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nagano\Desktop\支援事業　様式\"/>
    </mc:Choice>
  </mc:AlternateContent>
  <xr:revisionPtr revIDLastSave="0" documentId="8_{FB642C4E-437E-4AE0-BC80-14F363DBB240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様式第１－４号" sheetId="3" r:id="rId1"/>
    <sheet name="様式第１－５号" sheetId="6" r:id="rId2"/>
    <sheet name="（記載例）様式第１－４号" sheetId="4" r:id="rId3"/>
    <sheet name="（記載例）様式第１－５号" sheetId="5" r:id="rId4"/>
  </sheets>
  <definedNames>
    <definedName name="_xlnm.Print_Area" localSheetId="2">'（記載例）様式第１－４号'!$A$1:$T$44</definedName>
    <definedName name="_xlnm.Print_Area" localSheetId="3">'（記載例）様式第１－５号'!$A$1:$P$42</definedName>
    <definedName name="_xlnm.Print_Area" localSheetId="0">'様式第１－４号'!$A$1:$T$45</definedName>
    <definedName name="_xlnm.Print_Area" localSheetId="1">'様式第１－５号'!$A$1:$P$43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6" l="1"/>
  <c r="E32" i="6"/>
  <c r="M31" i="6"/>
  <c r="G31" i="6"/>
  <c r="J31" i="6" s="1"/>
  <c r="M30" i="6"/>
  <c r="G30" i="6"/>
  <c r="J30" i="6" s="1"/>
  <c r="M29" i="6"/>
  <c r="G29" i="6"/>
  <c r="J29" i="6" s="1"/>
  <c r="M28" i="6"/>
  <c r="G28" i="6"/>
  <c r="J28" i="6" s="1"/>
  <c r="M27" i="6"/>
  <c r="G27" i="6"/>
  <c r="J27" i="6" s="1"/>
  <c r="H23" i="6"/>
  <c r="E23" i="6"/>
  <c r="M22" i="6"/>
  <c r="G22" i="6"/>
  <c r="J22" i="6" s="1"/>
  <c r="M21" i="6"/>
  <c r="G21" i="6"/>
  <c r="J21" i="6" s="1"/>
  <c r="M20" i="6"/>
  <c r="G20" i="6"/>
  <c r="J20" i="6" s="1"/>
  <c r="M19" i="6"/>
  <c r="G19" i="6"/>
  <c r="J19" i="6" s="1"/>
  <c r="M18" i="6"/>
  <c r="G18" i="6"/>
  <c r="G23" i="6" l="1"/>
  <c r="M32" i="6"/>
  <c r="E35" i="6" s="1"/>
  <c r="M23" i="6"/>
  <c r="I35" i="6" s="1"/>
  <c r="M35" i="6" s="1"/>
  <c r="M37" i="6" s="1"/>
  <c r="J23" i="6"/>
  <c r="G32" i="6"/>
  <c r="J32" i="6" s="1"/>
  <c r="J18" i="6"/>
  <c r="M18" i="5" l="1"/>
  <c r="H32" i="5"/>
  <c r="E32" i="5"/>
  <c r="M31" i="5"/>
  <c r="G31" i="5"/>
  <c r="J31" i="5" s="1"/>
  <c r="M30" i="5"/>
  <c r="G30" i="5"/>
  <c r="J30" i="5" s="1"/>
  <c r="M29" i="5"/>
  <c r="G29" i="5"/>
  <c r="J29" i="5" s="1"/>
  <c r="M28" i="5"/>
  <c r="G28" i="5"/>
  <c r="J28" i="5" s="1"/>
  <c r="M27" i="5"/>
  <c r="G27" i="5"/>
  <c r="J27" i="5" s="1"/>
  <c r="H23" i="5"/>
  <c r="E23" i="5"/>
  <c r="M22" i="5"/>
  <c r="G22" i="5"/>
  <c r="J22" i="5" s="1"/>
  <c r="M21" i="5"/>
  <c r="G21" i="5"/>
  <c r="J21" i="5" s="1"/>
  <c r="M20" i="5"/>
  <c r="G20" i="5"/>
  <c r="J20" i="5" s="1"/>
  <c r="M19" i="5"/>
  <c r="G19" i="5"/>
  <c r="G18" i="5"/>
  <c r="J18" i="5" s="1"/>
  <c r="R36" i="4"/>
  <c r="I36" i="4"/>
  <c r="Q35" i="4"/>
  <c r="H35" i="4"/>
  <c r="Q34" i="4"/>
  <c r="H34" i="4"/>
  <c r="Q33" i="4"/>
  <c r="H33" i="4"/>
  <c r="Q32" i="4"/>
  <c r="H32" i="4"/>
  <c r="Q31" i="4"/>
  <c r="H31" i="4"/>
  <c r="Q30" i="4"/>
  <c r="H30" i="4"/>
  <c r="Q29" i="4"/>
  <c r="H29" i="4"/>
  <c r="Q28" i="4"/>
  <c r="H28" i="4"/>
  <c r="I23" i="4"/>
  <c r="L39" i="4" s="1"/>
  <c r="H22" i="4"/>
  <c r="H21" i="4"/>
  <c r="H20" i="4"/>
  <c r="H19" i="4"/>
  <c r="H18" i="4"/>
  <c r="H17" i="4"/>
  <c r="H16" i="4"/>
  <c r="H15" i="4"/>
  <c r="M23" i="5" l="1"/>
  <c r="I35" i="5" s="1"/>
  <c r="G39" i="4"/>
  <c r="G23" i="5"/>
  <c r="J23" i="5" s="1"/>
  <c r="J19" i="5"/>
  <c r="M32" i="5"/>
  <c r="E35" i="5" s="1"/>
  <c r="M35" i="5" s="1"/>
  <c r="M37" i="5" s="1"/>
  <c r="G32" i="5"/>
  <c r="J32" i="5" s="1"/>
  <c r="N39" i="4"/>
  <c r="H15" i="3" l="1"/>
  <c r="H16" i="3"/>
  <c r="H17" i="3"/>
  <c r="H18" i="3"/>
  <c r="H19" i="3"/>
  <c r="H20" i="3"/>
  <c r="H21" i="3"/>
  <c r="H22" i="3"/>
  <c r="H28" i="3"/>
  <c r="H29" i="3"/>
  <c r="H30" i="3"/>
  <c r="H31" i="3"/>
  <c r="H32" i="3"/>
  <c r="H33" i="3"/>
  <c r="H34" i="3"/>
  <c r="H35" i="3"/>
  <c r="Q35" i="3"/>
  <c r="Q34" i="3"/>
  <c r="Q33" i="3"/>
  <c r="Q32" i="3"/>
  <c r="Q31" i="3"/>
  <c r="Q30" i="3"/>
  <c r="Q29" i="3"/>
  <c r="Q28" i="3"/>
  <c r="R36" i="3"/>
  <c r="I36" i="3"/>
  <c r="I23" i="3"/>
  <c r="L39" i="3" s="1"/>
  <c r="G39" i="3" l="1"/>
  <c r="N39" i="3"/>
</calcChain>
</file>

<file path=xl/sharedStrings.xml><?xml version="1.0" encoding="utf-8"?>
<sst xmlns="http://schemas.openxmlformats.org/spreadsheetml/2006/main" count="487" uniqueCount="84">
  <si>
    <t>支援金の対象となる宿泊施設に係る増加経費の内訳書</t>
    <rPh sb="0" eb="3">
      <t>シエンキン</t>
    </rPh>
    <rPh sb="4" eb="6">
      <t>タイショウ</t>
    </rPh>
    <rPh sb="9" eb="11">
      <t>シュクハク</t>
    </rPh>
    <rPh sb="11" eb="13">
      <t>シセツ</t>
    </rPh>
    <rPh sb="14" eb="15">
      <t>カカ</t>
    </rPh>
    <rPh sb="16" eb="18">
      <t>ゾウカ</t>
    </rPh>
    <rPh sb="18" eb="20">
      <t>ケイヒ</t>
    </rPh>
    <rPh sb="21" eb="24">
      <t>ウチワケショ</t>
    </rPh>
    <phoneticPr fontId="2"/>
  </si>
  <si>
    <t>１　宿泊施設名及び所在地</t>
    <rPh sb="2" eb="4">
      <t>シュクハク</t>
    </rPh>
    <rPh sb="4" eb="6">
      <t>シセツ</t>
    </rPh>
    <rPh sb="6" eb="7">
      <t>メイ</t>
    </rPh>
    <rPh sb="7" eb="8">
      <t>オヨ</t>
    </rPh>
    <rPh sb="9" eb="12">
      <t>ショザイチ</t>
    </rPh>
    <phoneticPr fontId="2"/>
  </si>
  <si>
    <t>室</t>
    <rPh sb="0" eb="1">
      <t>シツ</t>
    </rPh>
    <phoneticPr fontId="2"/>
  </si>
  <si>
    <t>円</t>
    <rPh sb="0" eb="1">
      <t>エン</t>
    </rPh>
    <phoneticPr fontId="2"/>
  </si>
  <si>
    <t>円＝</t>
    <rPh sb="0" eb="1">
      <t>エン</t>
    </rPh>
    <phoneticPr fontId="2"/>
  </si>
  <si>
    <t>５　申請額</t>
    <rPh sb="2" eb="4">
      <t>シンセイ</t>
    </rPh>
    <rPh sb="4" eb="5">
      <t>ガク</t>
    </rPh>
    <phoneticPr fontId="2"/>
  </si>
  <si>
    <t>①</t>
    <phoneticPr fontId="2"/>
  </si>
  <si>
    <t>－</t>
    <phoneticPr fontId="2"/>
  </si>
  <si>
    <t>名</t>
    <rPh sb="0" eb="1">
      <t>メイ</t>
    </rPh>
    <phoneticPr fontId="2"/>
  </si>
  <si>
    <t>乗車定員</t>
    <rPh sb="0" eb="2">
      <t>ジョウシャ</t>
    </rPh>
    <rPh sb="2" eb="4">
      <t>テイイン</t>
    </rPh>
    <phoneticPr fontId="2"/>
  </si>
  <si>
    <t>人乗り</t>
    <rPh sb="0" eb="1">
      <t>ニン</t>
    </rPh>
    <rPh sb="1" eb="2">
      <t>ノ</t>
    </rPh>
    <phoneticPr fontId="2"/>
  </si>
  <si>
    <t>乗車人員</t>
    <rPh sb="0" eb="2">
      <t>ジョウシャ</t>
    </rPh>
    <rPh sb="2" eb="4">
      <t>ジンイン</t>
    </rPh>
    <phoneticPr fontId="2"/>
  </si>
  <si>
    <t>1台あたりの経費</t>
    <rPh sb="1" eb="2">
      <t>ダイ</t>
    </rPh>
    <rPh sb="6" eb="8">
      <t>ケイヒ</t>
    </rPh>
    <phoneticPr fontId="2"/>
  </si>
  <si>
    <t>名</t>
    <rPh sb="0" eb="1">
      <t>ナ</t>
    </rPh>
    <phoneticPr fontId="2"/>
  </si>
  <si>
    <t>合計</t>
    <rPh sb="0" eb="2">
      <t>ゴウケイ</t>
    </rPh>
    <phoneticPr fontId="2"/>
  </si>
  <si>
    <t>１号車</t>
    <rPh sb="1" eb="3">
      <t>ゴウシャ</t>
    </rPh>
    <phoneticPr fontId="2"/>
  </si>
  <si>
    <t>２号車</t>
    <rPh sb="1" eb="3">
      <t>ゴウシャ</t>
    </rPh>
    <phoneticPr fontId="2"/>
  </si>
  <si>
    <t>３号車</t>
    <rPh sb="1" eb="3">
      <t>ゴウシャ</t>
    </rPh>
    <phoneticPr fontId="2"/>
  </si>
  <si>
    <t>４号車</t>
    <rPh sb="1" eb="3">
      <t>ゴウシャ</t>
    </rPh>
    <phoneticPr fontId="2"/>
  </si>
  <si>
    <t>５号車</t>
    <rPh sb="1" eb="3">
      <t>ゴウシャ</t>
    </rPh>
    <phoneticPr fontId="2"/>
  </si>
  <si>
    <t>６号車</t>
    <rPh sb="1" eb="3">
      <t>ゴウシャ</t>
    </rPh>
    <phoneticPr fontId="2"/>
  </si>
  <si>
    <t>７号車</t>
    <rPh sb="1" eb="3">
      <t>ゴウシャ</t>
    </rPh>
    <phoneticPr fontId="2"/>
  </si>
  <si>
    <t>８号車</t>
    <rPh sb="1" eb="3">
      <t>ゴウシャ</t>
    </rPh>
    <phoneticPr fontId="2"/>
  </si>
  <si>
    <t>１号車対応の２台目</t>
    <rPh sb="1" eb="3">
      <t>ゴウシャ</t>
    </rPh>
    <rPh sb="3" eb="5">
      <t>タイオウ</t>
    </rPh>
    <rPh sb="7" eb="9">
      <t>ダイメ</t>
    </rPh>
    <phoneticPr fontId="2"/>
  </si>
  <si>
    <t>２号車対応の２台目</t>
    <rPh sb="1" eb="3">
      <t>ゴウシャ</t>
    </rPh>
    <rPh sb="3" eb="5">
      <t>タイオウ</t>
    </rPh>
    <rPh sb="7" eb="9">
      <t>ダイメ</t>
    </rPh>
    <phoneticPr fontId="2"/>
  </si>
  <si>
    <t>１　乗車する児童・生徒・教員数（以下「乗車人員」という。）</t>
    <rPh sb="2" eb="4">
      <t>ジョウシャ</t>
    </rPh>
    <rPh sb="6" eb="8">
      <t>ジドウ</t>
    </rPh>
    <rPh sb="9" eb="11">
      <t>セイト</t>
    </rPh>
    <rPh sb="12" eb="14">
      <t>キョウイン</t>
    </rPh>
    <rPh sb="14" eb="15">
      <t>スウ</t>
    </rPh>
    <rPh sb="16" eb="18">
      <t>イカ</t>
    </rPh>
    <rPh sb="19" eb="21">
      <t>ジョウシャ</t>
    </rPh>
    <rPh sb="21" eb="23">
      <t>ジンイン</t>
    </rPh>
    <phoneticPr fontId="2"/>
  </si>
  <si>
    <t>人部屋</t>
    <rPh sb="0" eb="1">
      <t>ニン</t>
    </rPh>
    <rPh sb="1" eb="3">
      <t>ヘヤ</t>
    </rPh>
    <phoneticPr fontId="2"/>
  </si>
  <si>
    <t>乗車率</t>
    <rPh sb="0" eb="3">
      <t>ジョウシャリツ</t>
    </rPh>
    <phoneticPr fontId="2"/>
  </si>
  <si>
    <t>①</t>
    <phoneticPr fontId="2"/>
  </si>
  <si>
    <t>②の１</t>
    <phoneticPr fontId="2"/>
  </si>
  <si>
    <t>②の２</t>
  </si>
  <si>
    <t>1台目</t>
    <rPh sb="1" eb="3">
      <t>ダイメ</t>
    </rPh>
    <phoneticPr fontId="2"/>
  </si>
  <si>
    <t>2台目</t>
    <rPh sb="1" eb="3">
      <t>ダイメ</t>
    </rPh>
    <phoneticPr fontId="2"/>
  </si>
  <si>
    <t>－</t>
    <phoneticPr fontId="2"/>
  </si>
  <si>
    <t>※２　増加経費の内訳が本様式で示しがたい場合は、事務局が別に指定する資料を提出すること。</t>
    <rPh sb="3" eb="5">
      <t>ゾウカ</t>
    </rPh>
    <rPh sb="5" eb="7">
      <t>ケイヒ</t>
    </rPh>
    <rPh sb="8" eb="10">
      <t>ウチワケ</t>
    </rPh>
    <rPh sb="11" eb="12">
      <t>ホン</t>
    </rPh>
    <rPh sb="12" eb="14">
      <t>ヨウシキ</t>
    </rPh>
    <rPh sb="15" eb="16">
      <t>シメ</t>
    </rPh>
    <rPh sb="20" eb="22">
      <t>バアイ</t>
    </rPh>
    <rPh sb="24" eb="27">
      <t>ジムキョク</t>
    </rPh>
    <rPh sb="28" eb="29">
      <t>ベツ</t>
    </rPh>
    <rPh sb="30" eb="32">
      <t>シテイ</t>
    </rPh>
    <rPh sb="34" eb="36">
      <t>シリョウ</t>
    </rPh>
    <rPh sb="37" eb="39">
      <t>テイシュツ</t>
    </rPh>
    <phoneticPr fontId="2"/>
  </si>
  <si>
    <t>名×</t>
    <rPh sb="0" eb="1">
      <t>ナ</t>
    </rPh>
    <phoneticPr fontId="2"/>
  </si>
  <si>
    <t>児童・生徒数
(d)</t>
    <rPh sb="0" eb="2">
      <t>ジドウ</t>
    </rPh>
    <rPh sb="3" eb="6">
      <t>セイトスウ</t>
    </rPh>
    <phoneticPr fontId="2"/>
  </si>
  <si>
    <t>単価
(d)</t>
    <rPh sb="0" eb="2">
      <t>タンカ</t>
    </rPh>
    <phoneticPr fontId="2"/>
  </si>
  <si>
    <t>１室定員
(a)</t>
    <rPh sb="1" eb="2">
      <t>シツ</t>
    </rPh>
    <rPh sb="2" eb="4">
      <t>テイイン</t>
    </rPh>
    <phoneticPr fontId="2"/>
  </si>
  <si>
    <t>部屋数
(b)</t>
    <rPh sb="0" eb="3">
      <t>ヘヤスウ</t>
    </rPh>
    <phoneticPr fontId="2"/>
  </si>
  <si>
    <t>合計額
(e)c×d</t>
    <rPh sb="0" eb="3">
      <t>ゴウケイガク</t>
    </rPh>
    <phoneticPr fontId="2"/>
  </si>
  <si>
    <t>②</t>
    <phoneticPr fontId="2"/>
  </si>
  <si>
    <t>合計②</t>
    <rPh sb="0" eb="2">
      <t>ゴウケイ</t>
    </rPh>
    <phoneticPr fontId="2"/>
  </si>
  <si>
    <t>合計①</t>
    <rPh sb="0" eb="2">
      <t>ゴウケイ</t>
    </rPh>
    <phoneticPr fontId="2"/>
  </si>
  <si>
    <t>合計②の１＋②の２</t>
    <rPh sb="0" eb="2">
      <t>ゴウケイ</t>
    </rPh>
    <phoneticPr fontId="2"/>
  </si>
  <si>
    <t>定員利用の場合の収容人数
(c)a×b</t>
    <rPh sb="0" eb="2">
      <t>テイイン</t>
    </rPh>
    <rPh sb="2" eb="4">
      <t>リヨウ</t>
    </rPh>
    <rPh sb="5" eb="7">
      <t>バアイ</t>
    </rPh>
    <rPh sb="8" eb="10">
      <t>シュウヨウ</t>
    </rPh>
    <rPh sb="10" eb="12">
      <t>ニンズウ</t>
    </rPh>
    <phoneticPr fontId="2"/>
  </si>
  <si>
    <t>３号車対応の２台目</t>
    <rPh sb="1" eb="3">
      <t>ゴウシャ</t>
    </rPh>
    <rPh sb="3" eb="5">
      <t>タイオウ</t>
    </rPh>
    <rPh sb="7" eb="9">
      <t>ダイメ</t>
    </rPh>
    <phoneticPr fontId="2"/>
  </si>
  <si>
    <t>４号車対応の２台目</t>
    <rPh sb="1" eb="3">
      <t>ゴウシャ</t>
    </rPh>
    <rPh sb="3" eb="5">
      <t>タイオウ</t>
    </rPh>
    <rPh sb="7" eb="9">
      <t>ダイメ</t>
    </rPh>
    <phoneticPr fontId="2"/>
  </si>
  <si>
    <t>５号車対応の２台目</t>
    <rPh sb="1" eb="3">
      <t>ゴウシャ</t>
    </rPh>
    <rPh sb="3" eb="5">
      <t>タイオウ</t>
    </rPh>
    <rPh sb="7" eb="9">
      <t>ダイメ</t>
    </rPh>
    <phoneticPr fontId="2"/>
  </si>
  <si>
    <t>６号車対応の２台目</t>
    <rPh sb="1" eb="3">
      <t>ゴウシャ</t>
    </rPh>
    <rPh sb="3" eb="5">
      <t>タイオウ</t>
    </rPh>
    <rPh sb="7" eb="9">
      <t>ダイメ</t>
    </rPh>
    <phoneticPr fontId="2"/>
  </si>
  <si>
    <t>７号車対応の２台目</t>
    <rPh sb="1" eb="3">
      <t>ゴウシャ</t>
    </rPh>
    <rPh sb="3" eb="5">
      <t>タイオウ</t>
    </rPh>
    <rPh sb="7" eb="9">
      <t>ダイメ</t>
    </rPh>
    <phoneticPr fontId="2"/>
  </si>
  <si>
    <t>８号車対応の２台目</t>
    <rPh sb="1" eb="3">
      <t>ゴウシャ</t>
    </rPh>
    <rPh sb="3" eb="5">
      <t>タイオウ</t>
    </rPh>
    <rPh sb="7" eb="9">
      <t>ダイメ</t>
    </rPh>
    <phoneticPr fontId="2"/>
  </si>
  <si>
    <t>２　宿泊日</t>
    <rPh sb="2" eb="5">
      <t>シュクハクビ</t>
    </rPh>
    <phoneticPr fontId="2"/>
  </si>
  <si>
    <t>令和　年　月　日～令和　年　月　日</t>
    <rPh sb="0" eb="2">
      <t>レイワ</t>
    </rPh>
    <rPh sb="3" eb="4">
      <t>ネン</t>
    </rPh>
    <rPh sb="5" eb="6">
      <t>ガツ</t>
    </rPh>
    <rPh sb="7" eb="8">
      <t>ヒ</t>
    </rPh>
    <rPh sb="9" eb="11">
      <t>レイワ</t>
    </rPh>
    <rPh sb="12" eb="13">
      <t>ネン</t>
    </rPh>
    <rPh sb="14" eb="15">
      <t>ガツ</t>
    </rPh>
    <rPh sb="16" eb="17">
      <t>ヒ</t>
    </rPh>
    <phoneticPr fontId="2"/>
  </si>
  <si>
    <t>３　宿泊する児童・生徒数</t>
    <rPh sb="2" eb="4">
      <t>シュクハク</t>
    </rPh>
    <rPh sb="6" eb="8">
      <t>ジドウ</t>
    </rPh>
    <rPh sb="9" eb="11">
      <t>セイト</t>
    </rPh>
    <rPh sb="11" eb="12">
      <t>スウ</t>
    </rPh>
    <phoneticPr fontId="2"/>
  </si>
  <si>
    <t>４　宿泊部屋数を増やす前の利用想定と金額</t>
    <rPh sb="2" eb="4">
      <t>シュクハク</t>
    </rPh>
    <rPh sb="4" eb="7">
      <t>ヘヤスウ</t>
    </rPh>
    <rPh sb="8" eb="9">
      <t>フ</t>
    </rPh>
    <rPh sb="11" eb="12">
      <t>マエ</t>
    </rPh>
    <rPh sb="13" eb="15">
      <t>リヨウ</t>
    </rPh>
    <rPh sb="15" eb="17">
      <t>ソウテイ</t>
    </rPh>
    <rPh sb="18" eb="20">
      <t>キンガク</t>
    </rPh>
    <phoneticPr fontId="2"/>
  </si>
  <si>
    <t>（数量は、灰色のセルに入力。黄色のセルは自動計算。）</t>
    <rPh sb="1" eb="3">
      <t>スウリョウ</t>
    </rPh>
    <rPh sb="5" eb="7">
      <t>ハイイロ</t>
    </rPh>
    <rPh sb="11" eb="13">
      <t>ニュウリョク</t>
    </rPh>
    <rPh sb="14" eb="16">
      <t>キイロ</t>
    </rPh>
    <rPh sb="20" eb="22">
      <t>ジドウ</t>
    </rPh>
    <rPh sb="22" eb="24">
      <t>ケイサン</t>
    </rPh>
    <phoneticPr fontId="2"/>
  </si>
  <si>
    <t>５　宿泊部屋数を増やすなどした後の利用計画と金額</t>
    <rPh sb="2" eb="4">
      <t>シュクハク</t>
    </rPh>
    <rPh sb="4" eb="7">
      <t>ヘヤスウ</t>
    </rPh>
    <rPh sb="8" eb="9">
      <t>フ</t>
    </rPh>
    <rPh sb="15" eb="16">
      <t>アト</t>
    </rPh>
    <rPh sb="17" eb="19">
      <t>リヨウ</t>
    </rPh>
    <rPh sb="19" eb="21">
      <t>ケイカク</t>
    </rPh>
    <rPh sb="22" eb="24">
      <t>キンガク</t>
    </rPh>
    <phoneticPr fontId="2"/>
  </si>
  <si>
    <t>６　申請額</t>
    <rPh sb="2" eb="4">
      <t>シンセイ</t>
    </rPh>
    <rPh sb="4" eb="5">
      <t>ガク</t>
    </rPh>
    <phoneticPr fontId="2"/>
  </si>
  <si>
    <t>２　利用日</t>
    <rPh sb="2" eb="4">
      <t>リヨウ</t>
    </rPh>
    <rPh sb="4" eb="5">
      <t>ニチ</t>
    </rPh>
    <phoneticPr fontId="2"/>
  </si>
  <si>
    <t>３　台数を増やす前の利用想定と金額</t>
    <rPh sb="2" eb="4">
      <t>ダイスウ</t>
    </rPh>
    <rPh sb="5" eb="6">
      <t>フ</t>
    </rPh>
    <rPh sb="8" eb="9">
      <t>マエ</t>
    </rPh>
    <rPh sb="10" eb="12">
      <t>リヨウ</t>
    </rPh>
    <rPh sb="12" eb="14">
      <t>ソウテイ</t>
    </rPh>
    <rPh sb="15" eb="17">
      <t>キンガク</t>
    </rPh>
    <phoneticPr fontId="2"/>
  </si>
  <si>
    <t>４　台数を増やすなどした後の利用計画と金額</t>
    <rPh sb="2" eb="4">
      <t>ダイスウ</t>
    </rPh>
    <rPh sb="5" eb="6">
      <t>フ</t>
    </rPh>
    <rPh sb="12" eb="13">
      <t>アト</t>
    </rPh>
    <rPh sb="14" eb="16">
      <t>リヨウ</t>
    </rPh>
    <rPh sb="16" eb="18">
      <t>ケイカク</t>
    </rPh>
    <rPh sb="19" eb="21">
      <t>キンガク</t>
    </rPh>
    <phoneticPr fontId="2"/>
  </si>
  <si>
    <t>様式第１－４号（第８条関係）</t>
    <rPh sb="0" eb="2">
      <t>ヨウシキ</t>
    </rPh>
    <rPh sb="2" eb="3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2"/>
  </si>
  <si>
    <t>＝ 　 ③</t>
    <phoneticPr fontId="2"/>
  </si>
  <si>
    <t>＝ ③</t>
    <phoneticPr fontId="2"/>
  </si>
  <si>
    <t>様式第１－５号（第８条関係）</t>
    <rPh sb="0" eb="2">
      <t>ヨウシキ</t>
    </rPh>
    <rPh sb="2" eb="3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2"/>
  </si>
  <si>
    <t>※１　４の増車分に係る【運行引受書】を添付すること。</t>
    <rPh sb="5" eb="7">
      <t>ゾウシャ</t>
    </rPh>
    <rPh sb="7" eb="8">
      <t>ブン</t>
    </rPh>
    <rPh sb="9" eb="10">
      <t>カカ</t>
    </rPh>
    <rPh sb="12" eb="14">
      <t>ウンコウ</t>
    </rPh>
    <rPh sb="14" eb="16">
      <t>ヒキウケ</t>
    </rPh>
    <rPh sb="16" eb="17">
      <t>ショ</t>
    </rPh>
    <rPh sb="19" eb="21">
      <t>テンプ</t>
    </rPh>
    <phoneticPr fontId="2"/>
  </si>
  <si>
    <t>一人あたりの増加経費</t>
    <rPh sb="0" eb="2">
      <t>ヒトリ</t>
    </rPh>
    <rPh sb="6" eb="8">
      <t>ゾウカ</t>
    </rPh>
    <rPh sb="8" eb="10">
      <t>ケイヒ</t>
    </rPh>
    <phoneticPr fontId="2"/>
  </si>
  <si>
    <t>令和2年10月8日～令和2年10月9日</t>
    <rPh sb="0" eb="2">
      <t>レイワ</t>
    </rPh>
    <rPh sb="3" eb="4">
      <t>ネン</t>
    </rPh>
    <rPh sb="6" eb="7">
      <t>ガツ</t>
    </rPh>
    <rPh sb="8" eb="9">
      <t>ヒ</t>
    </rPh>
    <rPh sb="10" eb="12">
      <t>レイワ</t>
    </rPh>
    <rPh sb="13" eb="14">
      <t>ネン</t>
    </rPh>
    <rPh sb="16" eb="17">
      <t>ガツ</t>
    </rPh>
    <rPh sb="18" eb="19">
      <t>ヒ</t>
    </rPh>
    <phoneticPr fontId="2"/>
  </si>
  <si>
    <t>○○ホテル（函館市○○）</t>
    <rPh sb="6" eb="9">
      <t>ハコダテシ</t>
    </rPh>
    <phoneticPr fontId="2"/>
  </si>
  <si>
    <t>収容率</t>
  </si>
  <si>
    <t>収容率</t>
    <rPh sb="0" eb="2">
      <t>シュウヨウ</t>
    </rPh>
    <rPh sb="2" eb="3">
      <t>リツ</t>
    </rPh>
    <phoneticPr fontId="2"/>
  </si>
  <si>
    <t>記載例</t>
    <rPh sb="0" eb="3">
      <t>キサイレイ</t>
    </rPh>
    <phoneticPr fontId="2"/>
  </si>
  <si>
    <t>※３　申請者が消費税法上の課税事業者である場合は、原則として「消費税等仕入控除税額」を減額した額で申請すること。（第８条第２項関係）</t>
    <rPh sb="3" eb="6">
      <t>シンセイシャ</t>
    </rPh>
    <rPh sb="7" eb="10">
      <t>ショウヒゼイ</t>
    </rPh>
    <rPh sb="10" eb="11">
      <t>ホウ</t>
    </rPh>
    <rPh sb="11" eb="12">
      <t>ジョウ</t>
    </rPh>
    <rPh sb="13" eb="15">
      <t>カゼイ</t>
    </rPh>
    <rPh sb="15" eb="18">
      <t>ジギョウシャ</t>
    </rPh>
    <rPh sb="21" eb="23">
      <t>バアイ</t>
    </rPh>
    <rPh sb="25" eb="27">
      <t>ゲンソク</t>
    </rPh>
    <rPh sb="31" eb="34">
      <t>ショウヒゼイ</t>
    </rPh>
    <rPh sb="34" eb="35">
      <t>トウ</t>
    </rPh>
    <rPh sb="35" eb="37">
      <t>シイレ</t>
    </rPh>
    <rPh sb="37" eb="39">
      <t>コウジョ</t>
    </rPh>
    <rPh sb="39" eb="41">
      <t>ゼイガク</t>
    </rPh>
    <rPh sb="43" eb="45">
      <t>ゲンガク</t>
    </rPh>
    <rPh sb="47" eb="48">
      <t>ガク</t>
    </rPh>
    <rPh sb="49" eb="51">
      <t>シンセイ</t>
    </rPh>
    <rPh sb="57" eb="58">
      <t>ダイ</t>
    </rPh>
    <rPh sb="59" eb="60">
      <t>ジョウ</t>
    </rPh>
    <rPh sb="60" eb="61">
      <t>ダイ</t>
    </rPh>
    <rPh sb="62" eb="63">
      <t>コウ</t>
    </rPh>
    <rPh sb="63" eb="65">
      <t>カンケイ</t>
    </rPh>
    <phoneticPr fontId="2"/>
  </si>
  <si>
    <t>※１　４及び５の金額を証明する書類（宿泊事業者による見積書や料金表）を添付すること。</t>
    <rPh sb="4" eb="5">
      <t>オヨ</t>
    </rPh>
    <rPh sb="8" eb="10">
      <t>キンガク</t>
    </rPh>
    <rPh sb="11" eb="13">
      <t>ショウメイ</t>
    </rPh>
    <rPh sb="15" eb="17">
      <t>ショルイ</t>
    </rPh>
    <rPh sb="18" eb="20">
      <t>シュクハク</t>
    </rPh>
    <rPh sb="20" eb="23">
      <t>ジギョウシャ</t>
    </rPh>
    <rPh sb="26" eb="29">
      <t>ミツモリショ</t>
    </rPh>
    <rPh sb="30" eb="33">
      <t>リョウキンヒョウ</t>
    </rPh>
    <rPh sb="35" eb="37">
      <t>テンプ</t>
    </rPh>
    <phoneticPr fontId="2"/>
  </si>
  <si>
    <t>支援金の対象となる貸切バス等に係る増加経費の内訳書</t>
    <rPh sb="0" eb="3">
      <t>シエンキン</t>
    </rPh>
    <rPh sb="4" eb="6">
      <t>タイショウ</t>
    </rPh>
    <rPh sb="9" eb="11">
      <t>カシキリ</t>
    </rPh>
    <rPh sb="13" eb="14">
      <t>トウ</t>
    </rPh>
    <rPh sb="15" eb="16">
      <t>カカ</t>
    </rPh>
    <rPh sb="17" eb="19">
      <t>ゾウカ</t>
    </rPh>
    <rPh sb="19" eb="21">
      <t>ケイヒ</t>
    </rPh>
    <rPh sb="22" eb="25">
      <t>ウチワケショ</t>
    </rPh>
    <phoneticPr fontId="2"/>
  </si>
  <si>
    <t>(</t>
    <phoneticPr fontId="2"/>
  </si>
  <si>
    <t>日間）</t>
    <rPh sb="0" eb="1">
      <t>ヒ</t>
    </rPh>
    <rPh sb="1" eb="2">
      <t>カン</t>
    </rPh>
    <phoneticPr fontId="2"/>
  </si>
  <si>
    <t>学校名</t>
    <rPh sb="0" eb="3">
      <t>ガッコウメイ</t>
    </rPh>
    <phoneticPr fontId="2"/>
  </si>
  <si>
    <t>※４　申請に係る経費に小数点以下の端数が出た場合、切り捨てた額を計上してください。</t>
    <rPh sb="3" eb="5">
      <t>シンセイ</t>
    </rPh>
    <rPh sb="6" eb="7">
      <t>カカリ</t>
    </rPh>
    <rPh sb="8" eb="10">
      <t>ケイヒ</t>
    </rPh>
    <rPh sb="11" eb="14">
      <t>ショウスウテン</t>
    </rPh>
    <rPh sb="14" eb="16">
      <t>イカ</t>
    </rPh>
    <rPh sb="17" eb="19">
      <t>ハスウ</t>
    </rPh>
    <rPh sb="20" eb="21">
      <t>デ</t>
    </rPh>
    <rPh sb="22" eb="24">
      <t>バアイ</t>
    </rPh>
    <rPh sb="25" eb="26">
      <t>キ</t>
    </rPh>
    <rPh sb="27" eb="28">
      <t>ス</t>
    </rPh>
    <rPh sb="30" eb="31">
      <t>ガク</t>
    </rPh>
    <rPh sb="32" eb="34">
      <t>ケイジョウ</t>
    </rPh>
    <phoneticPr fontId="2"/>
  </si>
  <si>
    <t>△△市立○○○学校</t>
    <rPh sb="2" eb="4">
      <t>シリツ</t>
    </rPh>
    <rPh sb="7" eb="9">
      <t>ガッコウ</t>
    </rPh>
    <phoneticPr fontId="2"/>
  </si>
  <si>
    <t>△△市立○○○学校</t>
    <phoneticPr fontId="2"/>
  </si>
  <si>
    <t>受付番号</t>
    <rPh sb="0" eb="2">
      <t>ウケツケ</t>
    </rPh>
    <rPh sb="2" eb="4">
      <t>バンゴウ</t>
    </rPh>
    <phoneticPr fontId="12"/>
  </si>
  <si>
    <t>受付番号</t>
    <rPh sb="0" eb="2">
      <t>ウケツケ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</si>
</sst>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7" xfId="0" applyFont="1" applyBorder="1">
      <alignment vertical="center"/>
    </xf>
    <xf numFmtId="0" fontId="3" fillId="2" borderId="16" xfId="0" applyFont="1" applyFill="1" applyBorder="1">
      <alignment vertical="center"/>
    </xf>
    <xf numFmtId="0" fontId="3" fillId="0" borderId="3" xfId="0" applyFont="1" applyBorder="1">
      <alignment vertical="center"/>
    </xf>
    <xf numFmtId="0" fontId="3" fillId="2" borderId="2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0" borderId="9" xfId="0" applyFont="1" applyBorder="1">
      <alignment vertical="center"/>
    </xf>
    <xf numFmtId="0" fontId="3" fillId="2" borderId="17" xfId="0" applyFont="1" applyFill="1" applyBorder="1">
      <alignment vertical="center"/>
    </xf>
    <xf numFmtId="0" fontId="3" fillId="0" borderId="18" xfId="0" applyFont="1" applyBorder="1">
      <alignment vertical="center"/>
    </xf>
    <xf numFmtId="0" fontId="3" fillId="2" borderId="19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3" fillId="0" borderId="24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1" xfId="0" quotePrefix="1" applyFont="1" applyBorder="1">
      <alignment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8" xfId="0" applyFont="1" applyBorder="1">
      <alignment vertical="center"/>
    </xf>
    <xf numFmtId="0" fontId="3" fillId="2" borderId="6" xfId="0" applyFont="1" applyFill="1" applyBorder="1">
      <alignment vertical="center"/>
    </xf>
    <xf numFmtId="0" fontId="3" fillId="0" borderId="26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27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>
      <alignment vertical="center"/>
    </xf>
    <xf numFmtId="0" fontId="3" fillId="0" borderId="29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2" xfId="0" applyFont="1" applyBorder="1">
      <alignment vertical="center"/>
    </xf>
    <xf numFmtId="0" fontId="3" fillId="2" borderId="33" xfId="0" applyFont="1" applyFill="1" applyBorder="1">
      <alignment vertical="center"/>
    </xf>
    <xf numFmtId="0" fontId="3" fillId="0" borderId="33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15" xfId="0" applyFont="1" applyBorder="1" applyAlignment="1">
      <alignment vertical="center" wrapText="1"/>
    </xf>
    <xf numFmtId="9" fontId="3" fillId="3" borderId="1" xfId="2" applyFont="1" applyFill="1" applyBorder="1">
      <alignment vertical="center"/>
    </xf>
    <xf numFmtId="9" fontId="3" fillId="3" borderId="33" xfId="2" applyFont="1" applyFill="1" applyBorder="1">
      <alignment vertical="center"/>
    </xf>
    <xf numFmtId="38" fontId="3" fillId="2" borderId="1" xfId="1" applyFont="1" applyFill="1" applyBorder="1">
      <alignment vertical="center"/>
    </xf>
    <xf numFmtId="38" fontId="3" fillId="2" borderId="33" xfId="1" applyFont="1" applyFill="1" applyBorder="1">
      <alignment vertical="center"/>
    </xf>
    <xf numFmtId="38" fontId="3" fillId="3" borderId="22" xfId="1" applyFont="1" applyFill="1" applyBorder="1">
      <alignment vertical="center"/>
    </xf>
    <xf numFmtId="0" fontId="3" fillId="0" borderId="11" xfId="0" applyFont="1" applyFill="1" applyBorder="1" applyAlignment="1">
      <alignment horizontal="center" vertical="center"/>
    </xf>
    <xf numFmtId="38" fontId="3" fillId="3" borderId="11" xfId="1" applyFont="1" applyFill="1" applyBorder="1">
      <alignment vertical="center"/>
    </xf>
    <xf numFmtId="38" fontId="3" fillId="3" borderId="6" xfId="1" applyFont="1" applyFill="1" applyBorder="1">
      <alignment vertical="center"/>
    </xf>
    <xf numFmtId="38" fontId="3" fillId="2" borderId="2" xfId="1" applyFont="1" applyFill="1" applyBorder="1">
      <alignment vertical="center"/>
    </xf>
    <xf numFmtId="38" fontId="3" fillId="2" borderId="19" xfId="1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0" borderId="36" xfId="0" applyFont="1" applyBorder="1">
      <alignment vertical="center"/>
    </xf>
    <xf numFmtId="0" fontId="3" fillId="3" borderId="37" xfId="0" applyFont="1" applyFill="1" applyBorder="1" applyAlignment="1">
      <alignment horizontal="right" vertical="center"/>
    </xf>
    <xf numFmtId="0" fontId="3" fillId="3" borderId="8" xfId="0" applyFont="1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38" xfId="0" applyFont="1" applyBorder="1">
      <alignment vertical="center"/>
    </xf>
    <xf numFmtId="0" fontId="3" fillId="0" borderId="36" xfId="0" applyFont="1" applyBorder="1" applyAlignment="1">
      <alignment horizontal="right" vertical="center"/>
    </xf>
    <xf numFmtId="38" fontId="3" fillId="3" borderId="38" xfId="1" applyFont="1" applyFill="1" applyBorder="1">
      <alignment vertical="center"/>
    </xf>
    <xf numFmtId="0" fontId="3" fillId="3" borderId="38" xfId="0" applyFont="1" applyFill="1" applyBorder="1">
      <alignment vertical="center"/>
    </xf>
    <xf numFmtId="38" fontId="3" fillId="3" borderId="11" xfId="0" applyNumberFormat="1" applyFont="1" applyFill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1" xfId="0" quotePrefix="1" applyFont="1" applyBorder="1">
      <alignment vertical="center"/>
    </xf>
    <xf numFmtId="0" fontId="3" fillId="0" borderId="21" xfId="0" quotePrefix="1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11" xfId="0" quotePrefix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76" fontId="3" fillId="3" borderId="42" xfId="2" applyNumberFormat="1" applyFont="1" applyFill="1" applyBorder="1">
      <alignment vertical="center"/>
    </xf>
    <xf numFmtId="176" fontId="3" fillId="3" borderId="33" xfId="2" applyNumberFormat="1" applyFont="1" applyFill="1" applyBorder="1">
      <alignment vertical="center"/>
    </xf>
    <xf numFmtId="176" fontId="3" fillId="3" borderId="40" xfId="2" applyNumberFormat="1" applyFont="1" applyFill="1" applyBorder="1">
      <alignment vertical="center"/>
    </xf>
    <xf numFmtId="176" fontId="3" fillId="3" borderId="43" xfId="2" applyNumberFormat="1" applyFont="1" applyFill="1" applyBorder="1">
      <alignment vertical="center"/>
    </xf>
    <xf numFmtId="176" fontId="3" fillId="3" borderId="35" xfId="2" applyNumberFormat="1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2" borderId="0" xfId="0" applyFont="1" applyFill="1" applyBorder="1">
      <alignment vertical="center"/>
    </xf>
    <xf numFmtId="0" fontId="4" fillId="0" borderId="1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38" fontId="3" fillId="3" borderId="11" xfId="1" applyFont="1" applyFill="1" applyBorder="1" applyAlignment="1">
      <alignment horizontal="right" vertical="center"/>
    </xf>
    <xf numFmtId="38" fontId="3" fillId="3" borderId="6" xfId="1" applyFont="1" applyFill="1" applyBorder="1" applyAlignment="1">
      <alignment horizontal="right" vertical="center"/>
    </xf>
    <xf numFmtId="38" fontId="3" fillId="3" borderId="7" xfId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5"/>
  <sheetViews>
    <sheetView view="pageBreakPreview" topLeftCell="A31" zoomScale="60" zoomScaleNormal="100" workbookViewId="0">
      <selection activeCell="M1" sqref="M1:T1"/>
    </sheetView>
  </sheetViews>
  <sheetFormatPr defaultRowHeight="13.5" x14ac:dyDescent="0.4"/>
  <cols>
    <col min="1" max="1" width="7.375" style="1" customWidth="1"/>
    <col min="2" max="2" width="4.375" style="1" customWidth="1"/>
    <col min="3" max="3" width="10.875" style="1" customWidth="1"/>
    <col min="4" max="4" width="8.625" style="1" customWidth="1"/>
    <col min="5" max="5" width="9" style="1"/>
    <col min="6" max="6" width="8.625" style="1" customWidth="1"/>
    <col min="7" max="7" width="9" style="1"/>
    <col min="8" max="8" width="13" style="1" customWidth="1"/>
    <col min="9" max="9" width="15.625" style="1" customWidth="1"/>
    <col min="10" max="10" width="6.625" style="1" bestFit="1" customWidth="1"/>
    <col min="11" max="11" width="5.25" style="1" customWidth="1"/>
    <col min="12" max="12" width="20.5" style="1" customWidth="1"/>
    <col min="13" max="13" width="8.625" style="1" customWidth="1"/>
    <col min="14" max="14" width="9" style="1"/>
    <col min="15" max="15" width="8.625" style="1" customWidth="1"/>
    <col min="16" max="16" width="9" style="1"/>
    <col min="17" max="17" width="13.125" style="1" customWidth="1"/>
    <col min="18" max="18" width="15.625" style="1" customWidth="1"/>
    <col min="19" max="19" width="9" style="1"/>
    <col min="20" max="20" width="2.125" style="1" customWidth="1"/>
    <col min="21" max="16384" width="9" style="1"/>
  </cols>
  <sheetData>
    <row r="1" spans="1:20" ht="32.1" customHeight="1" x14ac:dyDescent="0.4">
      <c r="A1" s="61" t="s">
        <v>62</v>
      </c>
      <c r="M1" s="85" t="s">
        <v>82</v>
      </c>
      <c r="N1" s="85"/>
      <c r="O1" s="86"/>
      <c r="P1" s="86"/>
      <c r="Q1" s="86"/>
      <c r="R1" s="86"/>
      <c r="S1" s="86"/>
      <c r="T1" s="86"/>
    </row>
    <row r="2" spans="1:20" ht="20.100000000000001" customHeight="1" x14ac:dyDescent="0.4"/>
    <row r="3" spans="1:20" ht="20.100000000000001" customHeight="1" x14ac:dyDescent="0.4">
      <c r="A3" s="89" t="s">
        <v>75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ht="19.5" customHeight="1" x14ac:dyDescent="0.4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ht="32.25" customHeight="1" x14ac:dyDescent="0.4">
      <c r="A5" s="69"/>
      <c r="C5" s="63"/>
      <c r="D5" s="63"/>
      <c r="E5" s="63"/>
      <c r="F5" s="63"/>
      <c r="G5" s="63"/>
      <c r="H5" s="63"/>
      <c r="I5" s="63"/>
      <c r="J5" s="63"/>
      <c r="K5" s="63"/>
      <c r="L5" s="82"/>
      <c r="M5" s="98" t="s">
        <v>78</v>
      </c>
      <c r="N5" s="99"/>
      <c r="O5" s="96"/>
      <c r="P5" s="96"/>
      <c r="Q5" s="96"/>
      <c r="R5" s="96"/>
      <c r="S5" s="96"/>
      <c r="T5" s="97"/>
    </row>
    <row r="6" spans="1:20" ht="20.100000000000001" customHeight="1" x14ac:dyDescent="0.4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 t="s">
        <v>56</v>
      </c>
      <c r="O6" s="3"/>
      <c r="P6" s="3"/>
      <c r="Q6" s="3"/>
      <c r="R6" s="3"/>
      <c r="S6" s="3"/>
      <c r="T6" s="4"/>
    </row>
    <row r="7" spans="1:20" ht="20.100000000000001" customHeight="1" thickBot="1" x14ac:dyDescent="0.45">
      <c r="A7" s="5"/>
      <c r="B7" s="68" t="s">
        <v>25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</row>
    <row r="8" spans="1:20" ht="20.100000000000001" customHeight="1" thickBot="1" x14ac:dyDescent="0.45">
      <c r="A8" s="5"/>
      <c r="B8" s="6"/>
      <c r="C8" s="23"/>
      <c r="D8" s="20" t="s">
        <v>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</row>
    <row r="9" spans="1:20" ht="20.100000000000001" customHeight="1" x14ac:dyDescent="0.4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/>
    </row>
    <row r="10" spans="1:20" ht="20.100000000000001" customHeight="1" x14ac:dyDescent="0.4">
      <c r="A10" s="5"/>
      <c r="B10" s="68" t="s">
        <v>59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7"/>
    </row>
    <row r="11" spans="1:20" ht="20.100000000000001" customHeight="1" x14ac:dyDescent="0.4">
      <c r="A11" s="5"/>
      <c r="B11" s="6"/>
      <c r="C11" s="6" t="s">
        <v>53</v>
      </c>
      <c r="D11" s="6"/>
      <c r="E11" s="6"/>
      <c r="F11" s="6"/>
      <c r="G11" s="28" t="s">
        <v>76</v>
      </c>
      <c r="H11" s="81"/>
      <c r="I11" s="6" t="s">
        <v>77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7"/>
    </row>
    <row r="12" spans="1:20" ht="20.100000000000001" customHeight="1" x14ac:dyDescent="0.4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/>
    </row>
    <row r="13" spans="1:20" ht="20.100000000000001" customHeight="1" thickBot="1" x14ac:dyDescent="0.45">
      <c r="A13" s="5"/>
      <c r="B13" s="68" t="s">
        <v>60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7"/>
    </row>
    <row r="14" spans="1:20" ht="20.100000000000001" customHeight="1" x14ac:dyDescent="0.4">
      <c r="A14" s="5"/>
      <c r="B14" s="6"/>
      <c r="C14" s="31"/>
      <c r="D14" s="87" t="s">
        <v>9</v>
      </c>
      <c r="E14" s="87"/>
      <c r="F14" s="87" t="s">
        <v>11</v>
      </c>
      <c r="G14" s="87"/>
      <c r="H14" s="60" t="s">
        <v>27</v>
      </c>
      <c r="I14" s="87" t="s">
        <v>12</v>
      </c>
      <c r="J14" s="88"/>
      <c r="K14" s="6"/>
      <c r="L14" s="6"/>
      <c r="M14" s="6"/>
      <c r="N14" s="6"/>
      <c r="O14" s="6"/>
      <c r="P14" s="6"/>
      <c r="Q14" s="6"/>
      <c r="R14" s="6"/>
      <c r="S14" s="6"/>
      <c r="T14" s="7"/>
    </row>
    <row r="15" spans="1:20" ht="20.100000000000001" customHeight="1" x14ac:dyDescent="0.4">
      <c r="A15" s="5"/>
      <c r="B15" s="6"/>
      <c r="C15" s="32" t="s">
        <v>15</v>
      </c>
      <c r="D15" s="30"/>
      <c r="E15" s="29" t="s">
        <v>10</v>
      </c>
      <c r="F15" s="30"/>
      <c r="G15" s="29" t="s">
        <v>13</v>
      </c>
      <c r="H15" s="40" t="e">
        <f>F15/D15</f>
        <v>#DIV/0!</v>
      </c>
      <c r="I15" s="42"/>
      <c r="J15" s="33" t="s">
        <v>3</v>
      </c>
      <c r="K15" s="6"/>
      <c r="L15" s="6"/>
      <c r="M15" s="6"/>
      <c r="N15" s="6"/>
      <c r="O15" s="6"/>
      <c r="P15" s="6"/>
      <c r="Q15" s="6"/>
      <c r="R15" s="6"/>
      <c r="S15" s="6"/>
      <c r="T15" s="7"/>
    </row>
    <row r="16" spans="1:20" ht="20.100000000000001" customHeight="1" x14ac:dyDescent="0.4">
      <c r="A16" s="5"/>
      <c r="B16" s="6"/>
      <c r="C16" s="32" t="s">
        <v>16</v>
      </c>
      <c r="D16" s="30"/>
      <c r="E16" s="29" t="s">
        <v>10</v>
      </c>
      <c r="F16" s="30"/>
      <c r="G16" s="29" t="s">
        <v>13</v>
      </c>
      <c r="H16" s="40" t="e">
        <f t="shared" ref="H16:H22" si="0">F16/D16</f>
        <v>#DIV/0!</v>
      </c>
      <c r="I16" s="42"/>
      <c r="J16" s="33" t="s">
        <v>3</v>
      </c>
      <c r="K16" s="6"/>
      <c r="L16" s="6"/>
      <c r="M16" s="6"/>
      <c r="N16" s="6"/>
      <c r="O16" s="6"/>
      <c r="P16" s="6"/>
      <c r="Q16" s="6"/>
      <c r="R16" s="6"/>
      <c r="S16" s="6"/>
      <c r="T16" s="7"/>
    </row>
    <row r="17" spans="1:20" ht="20.100000000000001" customHeight="1" x14ac:dyDescent="0.4">
      <c r="A17" s="5"/>
      <c r="B17" s="6"/>
      <c r="C17" s="32" t="s">
        <v>17</v>
      </c>
      <c r="D17" s="30"/>
      <c r="E17" s="29" t="s">
        <v>10</v>
      </c>
      <c r="F17" s="30"/>
      <c r="G17" s="29" t="s">
        <v>13</v>
      </c>
      <c r="H17" s="40" t="e">
        <f t="shared" si="0"/>
        <v>#DIV/0!</v>
      </c>
      <c r="I17" s="42"/>
      <c r="J17" s="33" t="s">
        <v>3</v>
      </c>
      <c r="K17" s="6"/>
      <c r="L17" s="6"/>
      <c r="M17" s="6"/>
      <c r="N17" s="6"/>
      <c r="O17" s="6"/>
      <c r="P17" s="6"/>
      <c r="Q17" s="6"/>
      <c r="R17" s="6"/>
      <c r="S17" s="6"/>
      <c r="T17" s="7"/>
    </row>
    <row r="18" spans="1:20" ht="20.100000000000001" customHeight="1" x14ac:dyDescent="0.4">
      <c r="A18" s="5"/>
      <c r="B18" s="6"/>
      <c r="C18" s="32" t="s">
        <v>18</v>
      </c>
      <c r="D18" s="30"/>
      <c r="E18" s="29" t="s">
        <v>10</v>
      </c>
      <c r="F18" s="30"/>
      <c r="G18" s="29" t="s">
        <v>13</v>
      </c>
      <c r="H18" s="40" t="e">
        <f t="shared" si="0"/>
        <v>#DIV/0!</v>
      </c>
      <c r="I18" s="42"/>
      <c r="J18" s="33" t="s">
        <v>3</v>
      </c>
      <c r="K18" s="6"/>
      <c r="L18" s="6"/>
      <c r="M18" s="6"/>
      <c r="N18" s="6"/>
      <c r="O18" s="6"/>
      <c r="P18" s="6"/>
      <c r="Q18" s="6"/>
      <c r="R18" s="6"/>
      <c r="S18" s="6"/>
      <c r="T18" s="7"/>
    </row>
    <row r="19" spans="1:20" ht="20.100000000000001" customHeight="1" x14ac:dyDescent="0.4">
      <c r="A19" s="5"/>
      <c r="B19" s="6"/>
      <c r="C19" s="32" t="s">
        <v>19</v>
      </c>
      <c r="D19" s="30"/>
      <c r="E19" s="29" t="s">
        <v>10</v>
      </c>
      <c r="F19" s="30"/>
      <c r="G19" s="29" t="s">
        <v>13</v>
      </c>
      <c r="H19" s="40" t="e">
        <f t="shared" si="0"/>
        <v>#DIV/0!</v>
      </c>
      <c r="I19" s="42"/>
      <c r="J19" s="33" t="s">
        <v>3</v>
      </c>
      <c r="K19" s="6"/>
      <c r="L19" s="6"/>
      <c r="M19" s="6"/>
      <c r="N19" s="6"/>
      <c r="O19" s="6"/>
      <c r="P19" s="6"/>
      <c r="Q19" s="6"/>
      <c r="R19" s="6"/>
      <c r="S19" s="6"/>
      <c r="T19" s="7"/>
    </row>
    <row r="20" spans="1:20" ht="20.100000000000001" customHeight="1" x14ac:dyDescent="0.4">
      <c r="A20" s="5"/>
      <c r="B20" s="6"/>
      <c r="C20" s="32" t="s">
        <v>20</v>
      </c>
      <c r="D20" s="30"/>
      <c r="E20" s="29" t="s">
        <v>10</v>
      </c>
      <c r="F20" s="30"/>
      <c r="G20" s="29" t="s">
        <v>13</v>
      </c>
      <c r="H20" s="40" t="e">
        <f t="shared" si="0"/>
        <v>#DIV/0!</v>
      </c>
      <c r="I20" s="42"/>
      <c r="J20" s="33" t="s">
        <v>3</v>
      </c>
      <c r="K20" s="6"/>
      <c r="L20" s="6"/>
      <c r="M20" s="6"/>
      <c r="N20" s="6"/>
      <c r="O20" s="6"/>
      <c r="P20" s="6"/>
      <c r="Q20" s="6"/>
      <c r="R20" s="6"/>
      <c r="S20" s="6"/>
      <c r="T20" s="7"/>
    </row>
    <row r="21" spans="1:20" ht="20.100000000000001" customHeight="1" x14ac:dyDescent="0.4">
      <c r="A21" s="5"/>
      <c r="B21" s="6"/>
      <c r="C21" s="32" t="s">
        <v>21</v>
      </c>
      <c r="D21" s="30"/>
      <c r="E21" s="29" t="s">
        <v>10</v>
      </c>
      <c r="F21" s="30"/>
      <c r="G21" s="29" t="s">
        <v>13</v>
      </c>
      <c r="H21" s="40" t="e">
        <f t="shared" si="0"/>
        <v>#DIV/0!</v>
      </c>
      <c r="I21" s="42"/>
      <c r="J21" s="33" t="s">
        <v>3</v>
      </c>
      <c r="K21" s="6"/>
      <c r="L21" s="6"/>
      <c r="M21" s="6"/>
      <c r="N21" s="6"/>
      <c r="O21" s="6"/>
      <c r="P21" s="6"/>
      <c r="Q21" s="6"/>
      <c r="R21" s="6"/>
      <c r="S21" s="6"/>
      <c r="T21" s="7"/>
    </row>
    <row r="22" spans="1:20" ht="20.100000000000001" customHeight="1" thickBot="1" x14ac:dyDescent="0.45">
      <c r="A22" s="5"/>
      <c r="B22" s="6"/>
      <c r="C22" s="34" t="s">
        <v>22</v>
      </c>
      <c r="D22" s="35"/>
      <c r="E22" s="36" t="s">
        <v>10</v>
      </c>
      <c r="F22" s="35"/>
      <c r="G22" s="36" t="s">
        <v>13</v>
      </c>
      <c r="H22" s="41" t="e">
        <f t="shared" si="0"/>
        <v>#DIV/0!</v>
      </c>
      <c r="I22" s="43"/>
      <c r="J22" s="37" t="s">
        <v>3</v>
      </c>
      <c r="K22" s="6"/>
      <c r="L22" s="6"/>
      <c r="M22" s="6"/>
      <c r="N22" s="6"/>
      <c r="O22" s="6"/>
      <c r="P22" s="6"/>
      <c r="Q22" s="6"/>
      <c r="R22" s="6"/>
      <c r="S22" s="6"/>
      <c r="T22" s="7"/>
    </row>
    <row r="23" spans="1:20" ht="20.100000000000001" customHeight="1" thickBot="1" x14ac:dyDescent="0.45">
      <c r="A23" s="5"/>
      <c r="B23" s="6"/>
      <c r="C23" s="6"/>
      <c r="D23" s="6"/>
      <c r="E23" s="6"/>
      <c r="F23" s="6"/>
      <c r="G23" s="28" t="s">
        <v>14</v>
      </c>
      <c r="H23" s="28" t="s">
        <v>28</v>
      </c>
      <c r="I23" s="44">
        <f>SUM(I15:I22)</f>
        <v>0</v>
      </c>
      <c r="J23" s="38" t="s">
        <v>3</v>
      </c>
      <c r="K23" s="6"/>
      <c r="L23" s="6"/>
      <c r="M23" s="6"/>
      <c r="N23" s="6"/>
      <c r="O23" s="6"/>
      <c r="P23" s="6"/>
      <c r="Q23" s="6"/>
      <c r="R23" s="6"/>
      <c r="S23" s="6"/>
      <c r="T23" s="7"/>
    </row>
    <row r="24" spans="1:20" ht="20.100000000000001" customHeight="1" x14ac:dyDescent="0.4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"/>
    </row>
    <row r="25" spans="1:20" ht="20.100000000000001" customHeight="1" thickBot="1" x14ac:dyDescent="0.45">
      <c r="A25" s="5"/>
      <c r="B25" s="68" t="s">
        <v>61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7"/>
    </row>
    <row r="26" spans="1:20" ht="39" customHeight="1" thickBot="1" x14ac:dyDescent="0.45">
      <c r="A26" s="5"/>
      <c r="B26" s="6"/>
      <c r="C26" s="90" t="s">
        <v>31</v>
      </c>
      <c r="D26" s="91"/>
      <c r="E26" s="91"/>
      <c r="F26" s="91"/>
      <c r="G26" s="91"/>
      <c r="H26" s="91"/>
      <c r="I26" s="91"/>
      <c r="J26" s="92"/>
      <c r="K26" s="6"/>
      <c r="L26" s="93" t="s">
        <v>32</v>
      </c>
      <c r="M26" s="94"/>
      <c r="N26" s="94"/>
      <c r="O26" s="94"/>
      <c r="P26" s="94"/>
      <c r="Q26" s="94"/>
      <c r="R26" s="94"/>
      <c r="S26" s="95"/>
      <c r="T26" s="7"/>
    </row>
    <row r="27" spans="1:20" ht="20.100000000000001" customHeight="1" x14ac:dyDescent="0.4">
      <c r="A27" s="5"/>
      <c r="B27" s="6"/>
      <c r="C27" s="31"/>
      <c r="D27" s="87" t="s">
        <v>9</v>
      </c>
      <c r="E27" s="87"/>
      <c r="F27" s="87" t="s">
        <v>11</v>
      </c>
      <c r="G27" s="87"/>
      <c r="H27" s="60" t="s">
        <v>27</v>
      </c>
      <c r="I27" s="87" t="s">
        <v>12</v>
      </c>
      <c r="J27" s="88" t="s">
        <v>35</v>
      </c>
      <c r="K27" s="7"/>
      <c r="L27" s="31"/>
      <c r="M27" s="87" t="s">
        <v>9</v>
      </c>
      <c r="N27" s="87"/>
      <c r="O27" s="87" t="s">
        <v>11</v>
      </c>
      <c r="P27" s="87"/>
      <c r="Q27" s="60" t="s">
        <v>27</v>
      </c>
      <c r="R27" s="87" t="s">
        <v>12</v>
      </c>
      <c r="S27" s="88"/>
      <c r="T27" s="7"/>
    </row>
    <row r="28" spans="1:20" ht="20.100000000000001" customHeight="1" x14ac:dyDescent="0.4">
      <c r="A28" s="5"/>
      <c r="B28" s="6"/>
      <c r="C28" s="32" t="s">
        <v>15</v>
      </c>
      <c r="D28" s="30"/>
      <c r="E28" s="29" t="s">
        <v>10</v>
      </c>
      <c r="F28" s="30"/>
      <c r="G28" s="29" t="s">
        <v>13</v>
      </c>
      <c r="H28" s="40" t="e">
        <f>F28/D28</f>
        <v>#DIV/0!</v>
      </c>
      <c r="I28" s="42"/>
      <c r="J28" s="33" t="s">
        <v>3</v>
      </c>
      <c r="K28" s="7"/>
      <c r="L28" s="32" t="s">
        <v>23</v>
      </c>
      <c r="M28" s="30"/>
      <c r="N28" s="29" t="s">
        <v>10</v>
      </c>
      <c r="O28" s="30"/>
      <c r="P28" s="29" t="s">
        <v>13</v>
      </c>
      <c r="Q28" s="40" t="e">
        <f>O28/M28</f>
        <v>#DIV/0!</v>
      </c>
      <c r="R28" s="42"/>
      <c r="S28" s="33" t="s">
        <v>3</v>
      </c>
      <c r="T28" s="7"/>
    </row>
    <row r="29" spans="1:20" ht="20.100000000000001" customHeight="1" x14ac:dyDescent="0.4">
      <c r="A29" s="5"/>
      <c r="B29" s="6"/>
      <c r="C29" s="32" t="s">
        <v>16</v>
      </c>
      <c r="D29" s="30"/>
      <c r="E29" s="29" t="s">
        <v>10</v>
      </c>
      <c r="F29" s="30"/>
      <c r="G29" s="29" t="s">
        <v>13</v>
      </c>
      <c r="H29" s="40" t="e">
        <f t="shared" ref="H29:H35" si="1">F29/D29</f>
        <v>#DIV/0!</v>
      </c>
      <c r="I29" s="42"/>
      <c r="J29" s="33" t="s">
        <v>3</v>
      </c>
      <c r="K29" s="7"/>
      <c r="L29" s="32" t="s">
        <v>24</v>
      </c>
      <c r="M29" s="30"/>
      <c r="N29" s="29" t="s">
        <v>10</v>
      </c>
      <c r="O29" s="30"/>
      <c r="P29" s="29" t="s">
        <v>13</v>
      </c>
      <c r="Q29" s="40" t="e">
        <f t="shared" ref="Q29:Q35" si="2">O29/M29</f>
        <v>#DIV/0!</v>
      </c>
      <c r="R29" s="42"/>
      <c r="S29" s="33" t="s">
        <v>3</v>
      </c>
      <c r="T29" s="7"/>
    </row>
    <row r="30" spans="1:20" ht="20.100000000000001" customHeight="1" x14ac:dyDescent="0.4">
      <c r="A30" s="5"/>
      <c r="B30" s="6"/>
      <c r="C30" s="32" t="s">
        <v>17</v>
      </c>
      <c r="D30" s="30"/>
      <c r="E30" s="29" t="s">
        <v>10</v>
      </c>
      <c r="F30" s="30"/>
      <c r="G30" s="29" t="s">
        <v>13</v>
      </c>
      <c r="H30" s="40" t="e">
        <f t="shared" si="1"/>
        <v>#DIV/0!</v>
      </c>
      <c r="I30" s="42"/>
      <c r="J30" s="33" t="s">
        <v>3</v>
      </c>
      <c r="K30" s="7"/>
      <c r="L30" s="32" t="s">
        <v>46</v>
      </c>
      <c r="M30" s="30"/>
      <c r="N30" s="29" t="s">
        <v>10</v>
      </c>
      <c r="O30" s="30"/>
      <c r="P30" s="29" t="s">
        <v>13</v>
      </c>
      <c r="Q30" s="40" t="e">
        <f t="shared" si="2"/>
        <v>#DIV/0!</v>
      </c>
      <c r="R30" s="42"/>
      <c r="S30" s="33" t="s">
        <v>3</v>
      </c>
      <c r="T30" s="7"/>
    </row>
    <row r="31" spans="1:20" ht="20.100000000000001" customHeight="1" x14ac:dyDescent="0.4">
      <c r="A31" s="5"/>
      <c r="B31" s="6"/>
      <c r="C31" s="32" t="s">
        <v>18</v>
      </c>
      <c r="D31" s="30"/>
      <c r="E31" s="29" t="s">
        <v>10</v>
      </c>
      <c r="F31" s="30"/>
      <c r="G31" s="29" t="s">
        <v>13</v>
      </c>
      <c r="H31" s="40" t="e">
        <f t="shared" si="1"/>
        <v>#DIV/0!</v>
      </c>
      <c r="I31" s="42"/>
      <c r="J31" s="33" t="s">
        <v>3</v>
      </c>
      <c r="K31" s="7"/>
      <c r="L31" s="32" t="s">
        <v>47</v>
      </c>
      <c r="M31" s="30"/>
      <c r="N31" s="29" t="s">
        <v>10</v>
      </c>
      <c r="O31" s="30"/>
      <c r="P31" s="29" t="s">
        <v>13</v>
      </c>
      <c r="Q31" s="40" t="e">
        <f t="shared" si="2"/>
        <v>#DIV/0!</v>
      </c>
      <c r="R31" s="42"/>
      <c r="S31" s="33" t="s">
        <v>3</v>
      </c>
      <c r="T31" s="7"/>
    </row>
    <row r="32" spans="1:20" ht="20.100000000000001" customHeight="1" x14ac:dyDescent="0.4">
      <c r="A32" s="5"/>
      <c r="B32" s="6"/>
      <c r="C32" s="32" t="s">
        <v>19</v>
      </c>
      <c r="D32" s="30"/>
      <c r="E32" s="29" t="s">
        <v>10</v>
      </c>
      <c r="F32" s="30"/>
      <c r="G32" s="29" t="s">
        <v>13</v>
      </c>
      <c r="H32" s="40" t="e">
        <f t="shared" si="1"/>
        <v>#DIV/0!</v>
      </c>
      <c r="I32" s="42"/>
      <c r="J32" s="33" t="s">
        <v>3</v>
      </c>
      <c r="K32" s="7"/>
      <c r="L32" s="32" t="s">
        <v>48</v>
      </c>
      <c r="M32" s="30"/>
      <c r="N32" s="29" t="s">
        <v>10</v>
      </c>
      <c r="O32" s="30"/>
      <c r="P32" s="29" t="s">
        <v>13</v>
      </c>
      <c r="Q32" s="40" t="e">
        <f t="shared" si="2"/>
        <v>#DIV/0!</v>
      </c>
      <c r="R32" s="42"/>
      <c r="S32" s="33" t="s">
        <v>3</v>
      </c>
      <c r="T32" s="7"/>
    </row>
    <row r="33" spans="1:20" ht="20.100000000000001" customHeight="1" x14ac:dyDescent="0.4">
      <c r="A33" s="5"/>
      <c r="B33" s="6"/>
      <c r="C33" s="32" t="s">
        <v>20</v>
      </c>
      <c r="D33" s="30"/>
      <c r="E33" s="29" t="s">
        <v>10</v>
      </c>
      <c r="F33" s="30"/>
      <c r="G33" s="29" t="s">
        <v>13</v>
      </c>
      <c r="H33" s="40" t="e">
        <f t="shared" si="1"/>
        <v>#DIV/0!</v>
      </c>
      <c r="I33" s="42"/>
      <c r="J33" s="33" t="s">
        <v>3</v>
      </c>
      <c r="K33" s="7"/>
      <c r="L33" s="32" t="s">
        <v>49</v>
      </c>
      <c r="M33" s="30"/>
      <c r="N33" s="29" t="s">
        <v>10</v>
      </c>
      <c r="O33" s="30"/>
      <c r="P33" s="29" t="s">
        <v>13</v>
      </c>
      <c r="Q33" s="40" t="e">
        <f t="shared" si="2"/>
        <v>#DIV/0!</v>
      </c>
      <c r="R33" s="42"/>
      <c r="S33" s="33" t="s">
        <v>3</v>
      </c>
      <c r="T33" s="7"/>
    </row>
    <row r="34" spans="1:20" ht="20.100000000000001" customHeight="1" x14ac:dyDescent="0.4">
      <c r="A34" s="5"/>
      <c r="B34" s="6"/>
      <c r="C34" s="32" t="s">
        <v>21</v>
      </c>
      <c r="D34" s="30"/>
      <c r="E34" s="29" t="s">
        <v>10</v>
      </c>
      <c r="F34" s="30"/>
      <c r="G34" s="29" t="s">
        <v>13</v>
      </c>
      <c r="H34" s="40" t="e">
        <f t="shared" si="1"/>
        <v>#DIV/0!</v>
      </c>
      <c r="I34" s="42"/>
      <c r="J34" s="33" t="s">
        <v>3</v>
      </c>
      <c r="K34" s="7"/>
      <c r="L34" s="32" t="s">
        <v>50</v>
      </c>
      <c r="M34" s="30"/>
      <c r="N34" s="29" t="s">
        <v>10</v>
      </c>
      <c r="O34" s="30"/>
      <c r="P34" s="29" t="s">
        <v>13</v>
      </c>
      <c r="Q34" s="40" t="e">
        <f t="shared" si="2"/>
        <v>#DIV/0!</v>
      </c>
      <c r="R34" s="42"/>
      <c r="S34" s="33" t="s">
        <v>3</v>
      </c>
      <c r="T34" s="7"/>
    </row>
    <row r="35" spans="1:20" ht="20.100000000000001" customHeight="1" thickBot="1" x14ac:dyDescent="0.45">
      <c r="A35" s="5"/>
      <c r="B35" s="6"/>
      <c r="C35" s="34" t="s">
        <v>22</v>
      </c>
      <c r="D35" s="35"/>
      <c r="E35" s="36" t="s">
        <v>10</v>
      </c>
      <c r="F35" s="35"/>
      <c r="G35" s="36" t="s">
        <v>13</v>
      </c>
      <c r="H35" s="41" t="e">
        <f t="shared" si="1"/>
        <v>#DIV/0!</v>
      </c>
      <c r="I35" s="43"/>
      <c r="J35" s="37" t="s">
        <v>3</v>
      </c>
      <c r="K35" s="7"/>
      <c r="L35" s="34" t="s">
        <v>51</v>
      </c>
      <c r="M35" s="35"/>
      <c r="N35" s="36" t="s">
        <v>10</v>
      </c>
      <c r="O35" s="35"/>
      <c r="P35" s="36" t="s">
        <v>13</v>
      </c>
      <c r="Q35" s="41" t="e">
        <f t="shared" si="2"/>
        <v>#DIV/0!</v>
      </c>
      <c r="R35" s="43"/>
      <c r="S35" s="37" t="s">
        <v>3</v>
      </c>
      <c r="T35" s="7"/>
    </row>
    <row r="36" spans="1:20" ht="20.100000000000001" customHeight="1" thickBot="1" x14ac:dyDescent="0.45">
      <c r="A36" s="5"/>
      <c r="B36" s="6"/>
      <c r="C36" s="6"/>
      <c r="D36" s="6"/>
      <c r="E36" s="6"/>
      <c r="F36" s="6"/>
      <c r="G36" s="28" t="s">
        <v>14</v>
      </c>
      <c r="H36" s="28" t="s">
        <v>29</v>
      </c>
      <c r="I36" s="44">
        <f>SUM(I28:I35)</f>
        <v>0</v>
      </c>
      <c r="J36" s="38" t="s">
        <v>3</v>
      </c>
      <c r="K36" s="6"/>
      <c r="L36" s="6"/>
      <c r="M36" s="6"/>
      <c r="N36" s="6"/>
      <c r="O36" s="6"/>
      <c r="P36" s="28" t="s">
        <v>14</v>
      </c>
      <c r="Q36" s="28" t="s">
        <v>30</v>
      </c>
      <c r="R36" s="44">
        <f>SUM(R28:R35)</f>
        <v>0</v>
      </c>
      <c r="S36" s="38" t="s">
        <v>3</v>
      </c>
      <c r="T36" s="7"/>
    </row>
    <row r="37" spans="1:20" ht="20.100000000000001" customHeight="1" x14ac:dyDescent="0.4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7"/>
    </row>
    <row r="38" spans="1:20" ht="20.100000000000001" customHeight="1" thickBot="1" x14ac:dyDescent="0.45">
      <c r="A38" s="5"/>
      <c r="B38" s="68" t="s">
        <v>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7"/>
    </row>
    <row r="39" spans="1:20" ht="20.100000000000001" customHeight="1" thickBot="1" x14ac:dyDescent="0.45">
      <c r="A39" s="5"/>
      <c r="B39" s="6"/>
      <c r="C39" s="6"/>
      <c r="D39" s="18" t="s">
        <v>44</v>
      </c>
      <c r="E39" s="18"/>
      <c r="F39" s="18"/>
      <c r="G39" s="102">
        <f>I36+R36</f>
        <v>0</v>
      </c>
      <c r="H39" s="102"/>
      <c r="I39" s="70" t="s">
        <v>33</v>
      </c>
      <c r="J39" s="18" t="s">
        <v>43</v>
      </c>
      <c r="K39" s="45"/>
      <c r="L39" s="59">
        <f>I23</f>
        <v>0</v>
      </c>
      <c r="M39" s="65" t="s">
        <v>64</v>
      </c>
      <c r="N39" s="103">
        <f>G39-L39</f>
        <v>0</v>
      </c>
      <c r="O39" s="104"/>
      <c r="P39" s="6" t="s">
        <v>3</v>
      </c>
      <c r="Q39" s="6"/>
      <c r="R39" s="6"/>
      <c r="S39" s="6"/>
      <c r="T39" s="7"/>
    </row>
    <row r="40" spans="1:20" ht="20.100000000000001" customHeight="1" x14ac:dyDescent="0.4">
      <c r="A40" s="21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22"/>
    </row>
    <row r="41" spans="1:20" ht="6" customHeight="1" x14ac:dyDescent="0.4"/>
    <row r="42" spans="1:20" ht="25.5" customHeight="1" x14ac:dyDescent="0.4">
      <c r="A42" s="101" t="s">
        <v>66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1:20" ht="25.5" customHeight="1" x14ac:dyDescent="0.4">
      <c r="A43" s="101" t="s">
        <v>34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1:20" ht="24.75" customHeight="1" x14ac:dyDescent="0.4">
      <c r="A44" s="100" t="s">
        <v>73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  <row r="45" spans="1:20" ht="24.75" customHeight="1" x14ac:dyDescent="0.4">
      <c r="A45" s="100" t="s">
        <v>79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</row>
  </sheetData>
  <mergeCells count="22">
    <mergeCell ref="A45:T45"/>
    <mergeCell ref="A44:T44"/>
    <mergeCell ref="A43:T43"/>
    <mergeCell ref="A42:T42"/>
    <mergeCell ref="G39:H39"/>
    <mergeCell ref="N39:O39"/>
    <mergeCell ref="M1:N1"/>
    <mergeCell ref="O1:T1"/>
    <mergeCell ref="O27:P27"/>
    <mergeCell ref="R27:S27"/>
    <mergeCell ref="A3:T3"/>
    <mergeCell ref="C26:J26"/>
    <mergeCell ref="L26:S26"/>
    <mergeCell ref="D27:E27"/>
    <mergeCell ref="F27:G27"/>
    <mergeCell ref="I27:J27"/>
    <mergeCell ref="M27:N27"/>
    <mergeCell ref="D14:E14"/>
    <mergeCell ref="F14:G14"/>
    <mergeCell ref="I14:J14"/>
    <mergeCell ref="O5:T5"/>
    <mergeCell ref="M5:N5"/>
  </mergeCells>
  <phoneticPr fontId="2"/>
  <printOptions horizontalCentered="1"/>
  <pageMargins left="0.9055118110236221" right="0.9055118110236221" top="0.74803149606299213" bottom="0.35433070866141736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3"/>
  <sheetViews>
    <sheetView view="pageBreakPreview" topLeftCell="G42" zoomScaleNormal="100" zoomScaleSheetLayoutView="100" workbookViewId="0">
      <selection activeCell="M1" sqref="M1"/>
    </sheetView>
  </sheetViews>
  <sheetFormatPr defaultRowHeight="13.5" x14ac:dyDescent="0.4"/>
  <cols>
    <col min="1" max="1" width="14" style="1" customWidth="1"/>
    <col min="2" max="2" width="4.375" style="1" customWidth="1"/>
    <col min="3" max="4" width="9" style="1"/>
    <col min="5" max="5" width="12.5" style="1" customWidth="1"/>
    <col min="6" max="6" width="9" style="1"/>
    <col min="7" max="7" width="14.5" style="1" customWidth="1"/>
    <col min="8" max="12" width="9" style="1"/>
    <col min="13" max="13" width="13.25" style="1" customWidth="1"/>
    <col min="14" max="14" width="3.375" style="1" bestFit="1" customWidth="1"/>
    <col min="15" max="15" width="3.375" style="1" customWidth="1"/>
    <col min="16" max="16" width="38.5" style="1" customWidth="1"/>
    <col min="17" max="16384" width="9" style="1"/>
  </cols>
  <sheetData>
    <row r="1" spans="1:22" ht="34.5" customHeight="1" x14ac:dyDescent="0.4">
      <c r="A1" s="61" t="s">
        <v>65</v>
      </c>
      <c r="M1" s="84" t="s">
        <v>83</v>
      </c>
      <c r="N1" s="112"/>
      <c r="O1" s="113"/>
      <c r="P1" s="114"/>
    </row>
    <row r="2" spans="1:22" ht="20.100000000000001" customHeight="1" x14ac:dyDescent="0.4"/>
    <row r="3" spans="1:22" ht="20.100000000000001" customHeight="1" x14ac:dyDescent="0.4">
      <c r="A3" s="117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22" ht="20.100000000000001" customHeight="1" x14ac:dyDescent="0.4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22" ht="32.25" customHeight="1" x14ac:dyDescent="0.4">
      <c r="A5" s="69"/>
      <c r="C5" s="63"/>
      <c r="D5" s="63"/>
      <c r="E5" s="63"/>
      <c r="F5" s="63"/>
      <c r="G5" s="63"/>
      <c r="H5" s="63"/>
      <c r="I5" s="63"/>
      <c r="J5" s="63"/>
      <c r="K5" s="109"/>
      <c r="L5" s="110"/>
      <c r="M5" s="83" t="s">
        <v>78</v>
      </c>
      <c r="N5" s="111"/>
      <c r="O5" s="96"/>
      <c r="P5" s="97"/>
      <c r="Q5" s="63"/>
      <c r="R5" s="63"/>
      <c r="S5" s="63"/>
      <c r="T5" s="63"/>
      <c r="U5" s="63"/>
      <c r="V5" s="63"/>
    </row>
    <row r="6" spans="1:22" ht="20.100000000000001" customHeight="1" x14ac:dyDescent="0.4">
      <c r="A6" s="2"/>
      <c r="B6" s="3"/>
      <c r="C6" s="3"/>
      <c r="D6" s="3"/>
      <c r="E6" s="3"/>
      <c r="F6" s="3"/>
      <c r="G6" s="3"/>
      <c r="H6" s="3" t="s">
        <v>56</v>
      </c>
      <c r="I6" s="3"/>
      <c r="J6" s="3"/>
      <c r="K6" s="3"/>
      <c r="L6" s="3"/>
      <c r="M6" s="3"/>
      <c r="N6" s="3"/>
      <c r="O6" s="3"/>
      <c r="P6" s="4"/>
    </row>
    <row r="7" spans="1:22" ht="20.100000000000001" customHeight="1" x14ac:dyDescent="0.4">
      <c r="A7" s="5"/>
      <c r="B7" s="68" t="s">
        <v>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</row>
    <row r="8" spans="1:22" ht="20.100000000000001" customHeight="1" x14ac:dyDescent="0.4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</row>
    <row r="9" spans="1:22" ht="20.100000000000001" customHeight="1" x14ac:dyDescent="0.4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</row>
    <row r="10" spans="1:22" ht="20.100000000000001" customHeight="1" x14ac:dyDescent="0.4">
      <c r="A10" s="5"/>
      <c r="B10" s="68" t="s">
        <v>52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</row>
    <row r="11" spans="1:22" ht="20.100000000000001" customHeight="1" x14ac:dyDescent="0.4">
      <c r="A11" s="5"/>
      <c r="B11" s="6"/>
      <c r="C11" s="6" t="s">
        <v>53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</row>
    <row r="12" spans="1:22" ht="20.100000000000001" customHeight="1" x14ac:dyDescent="0.4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</row>
    <row r="13" spans="1:22" ht="20.100000000000001" customHeight="1" thickBot="1" x14ac:dyDescent="0.45">
      <c r="A13" s="5"/>
      <c r="B13" s="68" t="s">
        <v>54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</row>
    <row r="14" spans="1:22" ht="19.5" customHeight="1" thickBot="1" x14ac:dyDescent="0.45">
      <c r="A14" s="5"/>
      <c r="B14" s="6"/>
      <c r="C14" s="23"/>
      <c r="D14" s="20" t="s">
        <v>8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</row>
    <row r="15" spans="1:22" s="27" customFormat="1" ht="19.5" customHeight="1" x14ac:dyDescent="0.4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/>
    </row>
    <row r="16" spans="1:22" ht="20.100000000000001" customHeight="1" thickBot="1" x14ac:dyDescent="0.45">
      <c r="A16" s="5"/>
      <c r="B16" s="68" t="s">
        <v>55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7"/>
    </row>
    <row r="17" spans="1:16" ht="60" customHeight="1" x14ac:dyDescent="0.4">
      <c r="A17" s="5"/>
      <c r="B17" s="6"/>
      <c r="C17" s="105" t="s">
        <v>38</v>
      </c>
      <c r="D17" s="106"/>
      <c r="E17" s="107" t="s">
        <v>39</v>
      </c>
      <c r="F17" s="106"/>
      <c r="G17" s="39" t="s">
        <v>45</v>
      </c>
      <c r="H17" s="105" t="s">
        <v>36</v>
      </c>
      <c r="I17" s="106"/>
      <c r="J17" s="71" t="s">
        <v>71</v>
      </c>
      <c r="K17" s="107" t="s">
        <v>37</v>
      </c>
      <c r="L17" s="106"/>
      <c r="M17" s="107" t="s">
        <v>40</v>
      </c>
      <c r="N17" s="108"/>
      <c r="O17" s="77"/>
      <c r="P17" s="7"/>
    </row>
    <row r="18" spans="1:16" ht="20.100000000000001" customHeight="1" x14ac:dyDescent="0.4">
      <c r="A18" s="5"/>
      <c r="B18" s="6"/>
      <c r="C18" s="8"/>
      <c r="D18" s="9" t="s">
        <v>26</v>
      </c>
      <c r="E18" s="10"/>
      <c r="F18" s="9" t="s">
        <v>2</v>
      </c>
      <c r="G18" s="53">
        <f>C18*E18</f>
        <v>0</v>
      </c>
      <c r="H18" s="8"/>
      <c r="I18" s="9" t="s">
        <v>35</v>
      </c>
      <c r="J18" s="72" t="e">
        <f>H18/G18</f>
        <v>#DIV/0!</v>
      </c>
      <c r="K18" s="10"/>
      <c r="L18" s="9" t="s">
        <v>4</v>
      </c>
      <c r="M18" s="48">
        <f>H18*K18</f>
        <v>0</v>
      </c>
      <c r="N18" s="12" t="s">
        <v>3</v>
      </c>
      <c r="O18" s="6"/>
      <c r="P18" s="7"/>
    </row>
    <row r="19" spans="1:16" ht="20.100000000000001" customHeight="1" x14ac:dyDescent="0.4">
      <c r="A19" s="5"/>
      <c r="B19" s="6"/>
      <c r="C19" s="8"/>
      <c r="D19" s="9" t="s">
        <v>26</v>
      </c>
      <c r="E19" s="10"/>
      <c r="F19" s="9" t="s">
        <v>2</v>
      </c>
      <c r="G19" s="53">
        <f t="shared" ref="G19:G21" si="0">C19*E19</f>
        <v>0</v>
      </c>
      <c r="H19" s="8"/>
      <c r="I19" s="9" t="s">
        <v>35</v>
      </c>
      <c r="J19" s="72" t="e">
        <f t="shared" ref="J19:J23" si="1">H19/G19</f>
        <v>#DIV/0!</v>
      </c>
      <c r="K19" s="10"/>
      <c r="L19" s="9" t="s">
        <v>4</v>
      </c>
      <c r="M19" s="48">
        <f t="shared" ref="M19:M21" si="2">H19*K19</f>
        <v>0</v>
      </c>
      <c r="N19" s="12" t="s">
        <v>3</v>
      </c>
      <c r="O19" s="6"/>
      <c r="P19" s="7"/>
    </row>
    <row r="20" spans="1:16" ht="20.100000000000001" customHeight="1" x14ac:dyDescent="0.4">
      <c r="A20" s="5"/>
      <c r="B20" s="6"/>
      <c r="C20" s="8"/>
      <c r="D20" s="9" t="s">
        <v>26</v>
      </c>
      <c r="E20" s="10"/>
      <c r="F20" s="9" t="s">
        <v>2</v>
      </c>
      <c r="G20" s="53">
        <f t="shared" si="0"/>
        <v>0</v>
      </c>
      <c r="H20" s="8"/>
      <c r="I20" s="9" t="s">
        <v>35</v>
      </c>
      <c r="J20" s="72" t="e">
        <f t="shared" si="1"/>
        <v>#DIV/0!</v>
      </c>
      <c r="K20" s="10"/>
      <c r="L20" s="9" t="s">
        <v>4</v>
      </c>
      <c r="M20" s="48">
        <f t="shared" si="2"/>
        <v>0</v>
      </c>
      <c r="N20" s="12" t="s">
        <v>3</v>
      </c>
      <c r="O20" s="6"/>
      <c r="P20" s="7"/>
    </row>
    <row r="21" spans="1:16" ht="20.100000000000001" customHeight="1" x14ac:dyDescent="0.4">
      <c r="A21" s="5"/>
      <c r="B21" s="6"/>
      <c r="C21" s="8"/>
      <c r="D21" s="9" t="s">
        <v>26</v>
      </c>
      <c r="E21" s="10"/>
      <c r="F21" s="9" t="s">
        <v>2</v>
      </c>
      <c r="G21" s="53">
        <f t="shared" si="0"/>
        <v>0</v>
      </c>
      <c r="H21" s="8"/>
      <c r="I21" s="9" t="s">
        <v>35</v>
      </c>
      <c r="J21" s="72" t="e">
        <f t="shared" si="1"/>
        <v>#DIV/0!</v>
      </c>
      <c r="K21" s="10"/>
      <c r="L21" s="9" t="s">
        <v>4</v>
      </c>
      <c r="M21" s="48">
        <f t="shared" si="2"/>
        <v>0</v>
      </c>
      <c r="N21" s="12" t="s">
        <v>3</v>
      </c>
      <c r="O21" s="6"/>
      <c r="P21" s="7"/>
    </row>
    <row r="22" spans="1:16" ht="20.100000000000001" customHeight="1" thickBot="1" x14ac:dyDescent="0.45">
      <c r="A22" s="5"/>
      <c r="B22" s="6"/>
      <c r="C22" s="13"/>
      <c r="D22" s="9" t="s">
        <v>26</v>
      </c>
      <c r="E22" s="15"/>
      <c r="F22" s="14" t="s">
        <v>2</v>
      </c>
      <c r="G22" s="54">
        <f>C22*E22</f>
        <v>0</v>
      </c>
      <c r="H22" s="13"/>
      <c r="I22" s="14" t="s">
        <v>35</v>
      </c>
      <c r="J22" s="73" t="e">
        <f t="shared" si="1"/>
        <v>#DIV/0!</v>
      </c>
      <c r="K22" s="15"/>
      <c r="L22" s="14" t="s">
        <v>4</v>
      </c>
      <c r="M22" s="49">
        <f>H22*K22</f>
        <v>0</v>
      </c>
      <c r="N22" s="17" t="s">
        <v>3</v>
      </c>
      <c r="O22" s="6"/>
      <c r="P22" s="7"/>
    </row>
    <row r="23" spans="1:16" ht="20.100000000000001" customHeight="1" thickBot="1" x14ac:dyDescent="0.45">
      <c r="A23" s="5"/>
      <c r="B23" s="6"/>
      <c r="C23" s="115" t="s">
        <v>14</v>
      </c>
      <c r="D23" s="116"/>
      <c r="E23" s="58">
        <f>SUM(E18:E22)</f>
        <v>0</v>
      </c>
      <c r="F23" s="51" t="s">
        <v>2</v>
      </c>
      <c r="G23" s="52">
        <f>SUM(G18:G22)</f>
        <v>0</v>
      </c>
      <c r="H23" s="50">
        <f>SUM(H18:H22)</f>
        <v>0</v>
      </c>
      <c r="I23" s="51" t="s">
        <v>13</v>
      </c>
      <c r="J23" s="74" t="e">
        <f t="shared" si="1"/>
        <v>#DIV/0!</v>
      </c>
      <c r="K23" s="55"/>
      <c r="L23" s="56" t="s">
        <v>6</v>
      </c>
      <c r="M23" s="57">
        <f>SUM(M18:M22)</f>
        <v>0</v>
      </c>
      <c r="N23" s="20" t="s">
        <v>3</v>
      </c>
      <c r="O23" s="6"/>
      <c r="P23" s="7"/>
    </row>
    <row r="24" spans="1:16" ht="20.100000000000001" customHeight="1" x14ac:dyDescent="0.4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</row>
    <row r="25" spans="1:16" ht="20.100000000000001" customHeight="1" thickBot="1" x14ac:dyDescent="0.45">
      <c r="A25" s="5"/>
      <c r="B25" s="68" t="s">
        <v>57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</row>
    <row r="26" spans="1:16" ht="60" customHeight="1" x14ac:dyDescent="0.4">
      <c r="A26" s="5"/>
      <c r="B26" s="6"/>
      <c r="C26" s="105" t="s">
        <v>38</v>
      </c>
      <c r="D26" s="106"/>
      <c r="E26" s="107" t="s">
        <v>39</v>
      </c>
      <c r="F26" s="106"/>
      <c r="G26" s="39" t="s">
        <v>45</v>
      </c>
      <c r="H26" s="105" t="s">
        <v>36</v>
      </c>
      <c r="I26" s="106"/>
      <c r="J26" s="71" t="s">
        <v>70</v>
      </c>
      <c r="K26" s="107" t="s">
        <v>37</v>
      </c>
      <c r="L26" s="106"/>
      <c r="M26" s="107" t="s">
        <v>40</v>
      </c>
      <c r="N26" s="108"/>
      <c r="O26" s="77"/>
      <c r="P26" s="7"/>
    </row>
    <row r="27" spans="1:16" ht="20.100000000000001" customHeight="1" x14ac:dyDescent="0.4">
      <c r="A27" s="5"/>
      <c r="B27" s="6"/>
      <c r="C27" s="8"/>
      <c r="D27" s="9" t="s">
        <v>26</v>
      </c>
      <c r="E27" s="10"/>
      <c r="F27" s="9" t="s">
        <v>2</v>
      </c>
      <c r="G27" s="11">
        <f>C27*E27</f>
        <v>0</v>
      </c>
      <c r="H27" s="8"/>
      <c r="I27" s="9" t="s">
        <v>35</v>
      </c>
      <c r="J27" s="72" t="e">
        <f>H27/G27</f>
        <v>#DIV/0!</v>
      </c>
      <c r="K27" s="10"/>
      <c r="L27" s="9" t="s">
        <v>4</v>
      </c>
      <c r="M27" s="48">
        <f>H27*K27</f>
        <v>0</v>
      </c>
      <c r="N27" s="12" t="s">
        <v>3</v>
      </c>
      <c r="O27" s="6"/>
      <c r="P27" s="7"/>
    </row>
    <row r="28" spans="1:16" ht="20.100000000000001" customHeight="1" x14ac:dyDescent="0.4">
      <c r="A28" s="5"/>
      <c r="B28" s="6"/>
      <c r="C28" s="8"/>
      <c r="D28" s="9" t="s">
        <v>26</v>
      </c>
      <c r="E28" s="10"/>
      <c r="F28" s="9" t="s">
        <v>2</v>
      </c>
      <c r="G28" s="11">
        <f t="shared" ref="G28:G30" si="3">C28*E28</f>
        <v>0</v>
      </c>
      <c r="H28" s="8"/>
      <c r="I28" s="9" t="s">
        <v>35</v>
      </c>
      <c r="J28" s="72" t="e">
        <f t="shared" ref="J28:J32" si="4">H28/G28</f>
        <v>#DIV/0!</v>
      </c>
      <c r="K28" s="10"/>
      <c r="L28" s="9" t="s">
        <v>4</v>
      </c>
      <c r="M28" s="48">
        <f t="shared" ref="M28:M30" si="5">H28*K28</f>
        <v>0</v>
      </c>
      <c r="N28" s="12" t="s">
        <v>3</v>
      </c>
      <c r="O28" s="6"/>
      <c r="P28" s="7"/>
    </row>
    <row r="29" spans="1:16" ht="20.100000000000001" customHeight="1" x14ac:dyDescent="0.4">
      <c r="A29" s="5"/>
      <c r="B29" s="6"/>
      <c r="C29" s="8"/>
      <c r="D29" s="9" t="s">
        <v>26</v>
      </c>
      <c r="E29" s="10"/>
      <c r="F29" s="9" t="s">
        <v>2</v>
      </c>
      <c r="G29" s="11">
        <f t="shared" si="3"/>
        <v>0</v>
      </c>
      <c r="H29" s="8"/>
      <c r="I29" s="9" t="s">
        <v>35</v>
      </c>
      <c r="J29" s="72" t="e">
        <f t="shared" si="4"/>
        <v>#DIV/0!</v>
      </c>
      <c r="K29" s="10"/>
      <c r="L29" s="9" t="s">
        <v>4</v>
      </c>
      <c r="M29" s="48">
        <f t="shared" si="5"/>
        <v>0</v>
      </c>
      <c r="N29" s="12" t="s">
        <v>3</v>
      </c>
      <c r="O29" s="6"/>
      <c r="P29" s="7"/>
    </row>
    <row r="30" spans="1:16" ht="20.100000000000001" customHeight="1" x14ac:dyDescent="0.4">
      <c r="A30" s="5"/>
      <c r="B30" s="6"/>
      <c r="C30" s="8"/>
      <c r="D30" s="9" t="s">
        <v>26</v>
      </c>
      <c r="E30" s="10"/>
      <c r="F30" s="9" t="s">
        <v>2</v>
      </c>
      <c r="G30" s="11">
        <f t="shared" si="3"/>
        <v>0</v>
      </c>
      <c r="H30" s="8"/>
      <c r="I30" s="9" t="s">
        <v>35</v>
      </c>
      <c r="J30" s="72" t="e">
        <f t="shared" si="4"/>
        <v>#DIV/0!</v>
      </c>
      <c r="K30" s="10"/>
      <c r="L30" s="9" t="s">
        <v>4</v>
      </c>
      <c r="M30" s="48">
        <f t="shared" si="5"/>
        <v>0</v>
      </c>
      <c r="N30" s="12" t="s">
        <v>3</v>
      </c>
      <c r="O30" s="6"/>
      <c r="P30" s="7"/>
    </row>
    <row r="31" spans="1:16" ht="20.100000000000001" customHeight="1" thickBot="1" x14ac:dyDescent="0.45">
      <c r="A31" s="5"/>
      <c r="B31" s="6"/>
      <c r="C31" s="13"/>
      <c r="D31" s="9" t="s">
        <v>26</v>
      </c>
      <c r="E31" s="15"/>
      <c r="F31" s="14" t="s">
        <v>2</v>
      </c>
      <c r="G31" s="16">
        <f>C31*E31</f>
        <v>0</v>
      </c>
      <c r="H31" s="13"/>
      <c r="I31" s="14" t="s">
        <v>35</v>
      </c>
      <c r="J31" s="75" t="e">
        <f t="shared" si="4"/>
        <v>#DIV/0!</v>
      </c>
      <c r="K31" s="15"/>
      <c r="L31" s="14" t="s">
        <v>4</v>
      </c>
      <c r="M31" s="49">
        <f>H31*K31</f>
        <v>0</v>
      </c>
      <c r="N31" s="17" t="s">
        <v>3</v>
      </c>
      <c r="O31" s="6"/>
      <c r="P31" s="7"/>
    </row>
    <row r="32" spans="1:16" ht="20.100000000000001" customHeight="1" thickBot="1" x14ac:dyDescent="0.45">
      <c r="A32" s="5"/>
      <c r="B32" s="6"/>
      <c r="C32" s="115" t="s">
        <v>14</v>
      </c>
      <c r="D32" s="116"/>
      <c r="E32" s="58">
        <f>SUM(E27:E31)</f>
        <v>0</v>
      </c>
      <c r="F32" s="51" t="s">
        <v>2</v>
      </c>
      <c r="G32" s="52">
        <f>SUM(G27:G31)</f>
        <v>0</v>
      </c>
      <c r="H32" s="50">
        <f>SUM(H27:H31)</f>
        <v>0</v>
      </c>
      <c r="I32" s="51" t="s">
        <v>13</v>
      </c>
      <c r="J32" s="76" t="e">
        <f t="shared" si="4"/>
        <v>#DIV/0!</v>
      </c>
      <c r="K32" s="55"/>
      <c r="L32" s="56" t="s">
        <v>41</v>
      </c>
      <c r="M32" s="57">
        <f>SUM(M27:M31)</f>
        <v>0</v>
      </c>
      <c r="N32" s="20" t="s">
        <v>3</v>
      </c>
      <c r="O32" s="6"/>
      <c r="P32" s="7"/>
    </row>
    <row r="33" spans="1:20" ht="19.5" customHeight="1" x14ac:dyDescent="0.4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7"/>
    </row>
    <row r="34" spans="1:20" ht="19.5" customHeight="1" thickBot="1" x14ac:dyDescent="0.45">
      <c r="A34" s="5"/>
      <c r="B34" s="68" t="s">
        <v>58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</row>
    <row r="35" spans="1:20" ht="20.100000000000001" customHeight="1" thickBot="1" x14ac:dyDescent="0.45">
      <c r="A35" s="5"/>
      <c r="B35" s="6"/>
      <c r="C35" s="6"/>
      <c r="D35" s="18" t="s">
        <v>42</v>
      </c>
      <c r="E35" s="46">
        <f>M32</f>
        <v>0</v>
      </c>
      <c r="F35" s="18" t="s">
        <v>3</v>
      </c>
      <c r="G35" s="19" t="s">
        <v>7</v>
      </c>
      <c r="H35" s="18" t="s">
        <v>43</v>
      </c>
      <c r="I35" s="102">
        <f>M23</f>
        <v>0</v>
      </c>
      <c r="J35" s="102"/>
      <c r="K35" s="18" t="s">
        <v>3</v>
      </c>
      <c r="L35" s="64" t="s">
        <v>63</v>
      </c>
      <c r="M35" s="47">
        <f>E35-I35</f>
        <v>0</v>
      </c>
      <c r="N35" s="20" t="s">
        <v>3</v>
      </c>
      <c r="O35" s="6"/>
      <c r="P35" s="7"/>
    </row>
    <row r="36" spans="1:20" ht="20.100000000000001" customHeight="1" thickBot="1" x14ac:dyDescent="0.4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</row>
    <row r="37" spans="1:20" ht="20.100000000000001" customHeight="1" thickBot="1" x14ac:dyDescent="0.45">
      <c r="A37" s="5"/>
      <c r="B37" s="6"/>
      <c r="C37" s="6"/>
      <c r="D37" s="6"/>
      <c r="E37" s="6"/>
      <c r="F37" s="6"/>
      <c r="G37" s="6"/>
      <c r="H37" s="6"/>
      <c r="I37" s="6" t="s">
        <v>67</v>
      </c>
      <c r="J37" s="6"/>
      <c r="K37" s="6"/>
      <c r="L37" s="6"/>
      <c r="M37" s="47" t="e">
        <f>M35/C14</f>
        <v>#DIV/0!</v>
      </c>
      <c r="N37" s="20" t="s">
        <v>3</v>
      </c>
      <c r="O37" s="6"/>
      <c r="P37" s="7"/>
    </row>
    <row r="38" spans="1:20" ht="20.100000000000001" customHeight="1" x14ac:dyDescent="0.4">
      <c r="A38" s="21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22"/>
    </row>
    <row r="39" spans="1:20" ht="8.25" customHeight="1" x14ac:dyDescent="0.4"/>
    <row r="40" spans="1:20" ht="24.75" customHeight="1" x14ac:dyDescent="0.4">
      <c r="A40" s="101" t="s">
        <v>74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79"/>
      <c r="R40" s="79"/>
      <c r="S40" s="79"/>
    </row>
    <row r="41" spans="1:20" ht="25.5" customHeight="1" x14ac:dyDescent="0.4">
      <c r="A41" s="101" t="s">
        <v>34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80"/>
      <c r="R41" s="80"/>
      <c r="S41" s="80"/>
    </row>
    <row r="42" spans="1:20" ht="24.75" customHeight="1" x14ac:dyDescent="0.4">
      <c r="A42" s="100" t="s">
        <v>73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78"/>
      <c r="R42" s="78"/>
      <c r="S42" s="78"/>
    </row>
    <row r="43" spans="1:20" ht="24.75" customHeight="1" x14ac:dyDescent="0.4">
      <c r="A43" s="100" t="s">
        <v>79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</sheetData>
  <mergeCells count="21">
    <mergeCell ref="N1:P1"/>
    <mergeCell ref="A43:T43"/>
    <mergeCell ref="A40:P40"/>
    <mergeCell ref="A41:P41"/>
    <mergeCell ref="A42:P42"/>
    <mergeCell ref="K26:L26"/>
    <mergeCell ref="M26:N26"/>
    <mergeCell ref="C32:D32"/>
    <mergeCell ref="I35:J35"/>
    <mergeCell ref="C23:D23"/>
    <mergeCell ref="C26:D26"/>
    <mergeCell ref="E26:F26"/>
    <mergeCell ref="H26:I26"/>
    <mergeCell ref="A3:P3"/>
    <mergeCell ref="C17:D17"/>
    <mergeCell ref="E17:F17"/>
    <mergeCell ref="H17:I17"/>
    <mergeCell ref="K17:L17"/>
    <mergeCell ref="M17:N17"/>
    <mergeCell ref="K5:L5"/>
    <mergeCell ref="N5:P5"/>
  </mergeCells>
  <phoneticPr fontId="2"/>
  <printOptions horizontalCentered="1"/>
  <pageMargins left="0.9055118110236221" right="0.9055118110236221" top="0.74803149606299213" bottom="0.35433070866141736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44"/>
  <sheetViews>
    <sheetView view="pageBreakPreview" topLeftCell="A34" zoomScale="60" zoomScaleNormal="100" workbookViewId="0">
      <selection activeCell="F51" sqref="F50:F51"/>
    </sheetView>
  </sheetViews>
  <sheetFormatPr defaultRowHeight="13.5" x14ac:dyDescent="0.4"/>
  <cols>
    <col min="1" max="1" width="7.375" style="1" customWidth="1"/>
    <col min="2" max="2" width="4.375" style="1" customWidth="1"/>
    <col min="3" max="3" width="10.875" style="1" customWidth="1"/>
    <col min="4" max="4" width="8.625" style="1" customWidth="1"/>
    <col min="5" max="5" width="9" style="1"/>
    <col min="6" max="6" width="8.625" style="1" customWidth="1"/>
    <col min="7" max="7" width="9" style="1"/>
    <col min="8" max="8" width="13" style="1" customWidth="1"/>
    <col min="9" max="9" width="15.625" style="1" customWidth="1"/>
    <col min="10" max="10" width="6.625" style="1" bestFit="1" customWidth="1"/>
    <col min="11" max="11" width="5.25" style="1" customWidth="1"/>
    <col min="12" max="12" width="20.5" style="1" customWidth="1"/>
    <col min="13" max="13" width="8.625" style="1" customWidth="1"/>
    <col min="14" max="14" width="9" style="1"/>
    <col min="15" max="15" width="8.625" style="1" customWidth="1"/>
    <col min="16" max="16" width="9" style="1"/>
    <col min="17" max="17" width="13.125" style="1" customWidth="1"/>
    <col min="18" max="18" width="15.625" style="1" customWidth="1"/>
    <col min="19" max="19" width="9" style="1"/>
    <col min="20" max="20" width="2.125" style="1" customWidth="1"/>
    <col min="21" max="16384" width="9" style="1"/>
  </cols>
  <sheetData>
    <row r="1" spans="1:28" ht="20.100000000000001" customHeight="1" thickTop="1" x14ac:dyDescent="0.4">
      <c r="A1" s="61" t="s">
        <v>62</v>
      </c>
      <c r="Q1" s="118" t="s">
        <v>72</v>
      </c>
      <c r="R1" s="119"/>
      <c r="S1" s="120"/>
    </row>
    <row r="2" spans="1:28" ht="20.100000000000001" customHeight="1" thickBot="1" x14ac:dyDescent="0.45">
      <c r="Q2" s="121"/>
      <c r="R2" s="122"/>
      <c r="S2" s="123"/>
    </row>
    <row r="3" spans="1:28" ht="20.100000000000001" customHeight="1" thickTop="1" x14ac:dyDescent="0.4">
      <c r="A3" s="117" t="s">
        <v>75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</row>
    <row r="4" spans="1:28" ht="20.100000000000001" customHeight="1" x14ac:dyDescent="0.4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8" ht="32.25" customHeight="1" x14ac:dyDescent="0.4">
      <c r="A5" s="69"/>
      <c r="C5" s="63"/>
      <c r="D5" s="63"/>
      <c r="E5" s="63"/>
      <c r="F5" s="63"/>
      <c r="G5" s="63"/>
      <c r="H5" s="63"/>
      <c r="I5" s="63"/>
      <c r="J5" s="63"/>
      <c r="K5" s="63"/>
      <c r="L5" s="63"/>
      <c r="M5" s="98" t="s">
        <v>78</v>
      </c>
      <c r="N5" s="99"/>
      <c r="O5" s="96" t="s">
        <v>80</v>
      </c>
      <c r="P5" s="96"/>
      <c r="Q5" s="96"/>
      <c r="R5" s="96"/>
      <c r="S5" s="96"/>
      <c r="T5" s="97"/>
      <c r="U5" s="63"/>
      <c r="V5" s="63"/>
      <c r="W5" s="63"/>
      <c r="X5" s="63"/>
      <c r="Y5" s="63"/>
      <c r="Z5" s="63"/>
      <c r="AA5" s="63"/>
      <c r="AB5" s="63"/>
    </row>
    <row r="6" spans="1:28" ht="20.100000000000001" customHeight="1" x14ac:dyDescent="0.4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 t="s">
        <v>56</v>
      </c>
      <c r="O6" s="3"/>
      <c r="P6" s="3"/>
      <c r="Q6" s="3"/>
      <c r="R6" s="3"/>
      <c r="S6" s="3"/>
      <c r="T6" s="4"/>
    </row>
    <row r="7" spans="1:28" ht="20.100000000000001" customHeight="1" thickBot="1" x14ac:dyDescent="0.45">
      <c r="A7" s="5"/>
      <c r="B7" s="68" t="s">
        <v>25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</row>
    <row r="8" spans="1:28" ht="20.100000000000001" customHeight="1" thickBot="1" x14ac:dyDescent="0.45">
      <c r="A8" s="5"/>
      <c r="B8" s="6"/>
      <c r="C8" s="23">
        <v>40</v>
      </c>
      <c r="D8" s="20" t="s">
        <v>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</row>
    <row r="9" spans="1:28" ht="20.100000000000001" customHeight="1" x14ac:dyDescent="0.4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/>
    </row>
    <row r="10" spans="1:28" ht="20.100000000000001" customHeight="1" x14ac:dyDescent="0.4">
      <c r="A10" s="5"/>
      <c r="B10" s="68" t="s">
        <v>59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7"/>
    </row>
    <row r="11" spans="1:28" ht="20.100000000000001" customHeight="1" x14ac:dyDescent="0.4">
      <c r="A11" s="5"/>
      <c r="B11" s="6"/>
      <c r="C11" s="6" t="s">
        <v>68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7"/>
    </row>
    <row r="12" spans="1:28" ht="20.100000000000001" customHeight="1" x14ac:dyDescent="0.4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/>
    </row>
    <row r="13" spans="1:28" ht="20.100000000000001" customHeight="1" thickBot="1" x14ac:dyDescent="0.45">
      <c r="A13" s="5"/>
      <c r="B13" s="68" t="s">
        <v>60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7"/>
    </row>
    <row r="14" spans="1:28" ht="20.100000000000001" customHeight="1" x14ac:dyDescent="0.4">
      <c r="A14" s="5"/>
      <c r="B14" s="6"/>
      <c r="C14" s="31"/>
      <c r="D14" s="87" t="s">
        <v>9</v>
      </c>
      <c r="E14" s="87"/>
      <c r="F14" s="87" t="s">
        <v>11</v>
      </c>
      <c r="G14" s="87"/>
      <c r="H14" s="66" t="s">
        <v>27</v>
      </c>
      <c r="I14" s="87" t="s">
        <v>12</v>
      </c>
      <c r="J14" s="88"/>
      <c r="K14" s="6"/>
      <c r="L14" s="6"/>
      <c r="M14" s="6"/>
      <c r="N14" s="6"/>
      <c r="O14" s="6"/>
      <c r="P14" s="6"/>
      <c r="Q14" s="6"/>
      <c r="R14" s="6"/>
      <c r="S14" s="6"/>
      <c r="T14" s="7"/>
    </row>
    <row r="15" spans="1:28" ht="20.100000000000001" customHeight="1" x14ac:dyDescent="0.4">
      <c r="A15" s="5"/>
      <c r="B15" s="6"/>
      <c r="C15" s="32" t="s">
        <v>15</v>
      </c>
      <c r="D15" s="30">
        <v>45</v>
      </c>
      <c r="E15" s="29" t="s">
        <v>10</v>
      </c>
      <c r="F15" s="30">
        <v>40</v>
      </c>
      <c r="G15" s="29" t="s">
        <v>13</v>
      </c>
      <c r="H15" s="40">
        <f>F15/D15</f>
        <v>0.88888888888888884</v>
      </c>
      <c r="I15" s="42">
        <v>100000</v>
      </c>
      <c r="J15" s="33" t="s">
        <v>3</v>
      </c>
      <c r="K15" s="6"/>
      <c r="L15" s="6"/>
      <c r="M15" s="6"/>
      <c r="N15" s="6"/>
      <c r="O15" s="6"/>
      <c r="P15" s="6"/>
      <c r="Q15" s="6"/>
      <c r="R15" s="6"/>
      <c r="S15" s="6"/>
      <c r="T15" s="7"/>
    </row>
    <row r="16" spans="1:28" ht="20.100000000000001" customHeight="1" x14ac:dyDescent="0.4">
      <c r="A16" s="5"/>
      <c r="B16" s="6"/>
      <c r="C16" s="32" t="s">
        <v>16</v>
      </c>
      <c r="D16" s="30"/>
      <c r="E16" s="29" t="s">
        <v>10</v>
      </c>
      <c r="F16" s="30"/>
      <c r="G16" s="29" t="s">
        <v>13</v>
      </c>
      <c r="H16" s="40" t="e">
        <f t="shared" ref="H16:H22" si="0">F16/D16</f>
        <v>#DIV/0!</v>
      </c>
      <c r="I16" s="42"/>
      <c r="J16" s="33" t="s">
        <v>3</v>
      </c>
      <c r="K16" s="6"/>
      <c r="L16" s="6"/>
      <c r="M16" s="6"/>
      <c r="N16" s="6"/>
      <c r="O16" s="6"/>
      <c r="P16" s="6"/>
      <c r="Q16" s="6"/>
      <c r="R16" s="6"/>
      <c r="S16" s="6"/>
      <c r="T16" s="7"/>
    </row>
    <row r="17" spans="1:20" ht="20.100000000000001" customHeight="1" x14ac:dyDescent="0.4">
      <c r="A17" s="5"/>
      <c r="B17" s="6"/>
      <c r="C17" s="32" t="s">
        <v>17</v>
      </c>
      <c r="D17" s="30"/>
      <c r="E17" s="29" t="s">
        <v>10</v>
      </c>
      <c r="F17" s="30"/>
      <c r="G17" s="29" t="s">
        <v>13</v>
      </c>
      <c r="H17" s="40" t="e">
        <f t="shared" si="0"/>
        <v>#DIV/0!</v>
      </c>
      <c r="I17" s="42"/>
      <c r="J17" s="33" t="s">
        <v>3</v>
      </c>
      <c r="K17" s="6"/>
      <c r="L17" s="6"/>
      <c r="M17" s="6"/>
      <c r="N17" s="6"/>
      <c r="O17" s="6"/>
      <c r="P17" s="6"/>
      <c r="Q17" s="6"/>
      <c r="R17" s="6"/>
      <c r="S17" s="6"/>
      <c r="T17" s="7"/>
    </row>
    <row r="18" spans="1:20" ht="20.100000000000001" customHeight="1" x14ac:dyDescent="0.4">
      <c r="A18" s="5"/>
      <c r="B18" s="6"/>
      <c r="C18" s="32" t="s">
        <v>18</v>
      </c>
      <c r="D18" s="30"/>
      <c r="E18" s="29" t="s">
        <v>10</v>
      </c>
      <c r="F18" s="30"/>
      <c r="G18" s="29" t="s">
        <v>13</v>
      </c>
      <c r="H18" s="40" t="e">
        <f t="shared" si="0"/>
        <v>#DIV/0!</v>
      </c>
      <c r="I18" s="42"/>
      <c r="J18" s="33" t="s">
        <v>3</v>
      </c>
      <c r="K18" s="6"/>
      <c r="L18" s="6"/>
      <c r="M18" s="6"/>
      <c r="N18" s="6"/>
      <c r="O18" s="6"/>
      <c r="P18" s="6"/>
      <c r="Q18" s="6"/>
      <c r="R18" s="6"/>
      <c r="S18" s="6"/>
      <c r="T18" s="7"/>
    </row>
    <row r="19" spans="1:20" ht="20.100000000000001" customHeight="1" x14ac:dyDescent="0.4">
      <c r="A19" s="5"/>
      <c r="B19" s="6"/>
      <c r="C19" s="32" t="s">
        <v>19</v>
      </c>
      <c r="D19" s="30"/>
      <c r="E19" s="29" t="s">
        <v>10</v>
      </c>
      <c r="F19" s="30"/>
      <c r="G19" s="29" t="s">
        <v>13</v>
      </c>
      <c r="H19" s="40" t="e">
        <f t="shared" si="0"/>
        <v>#DIV/0!</v>
      </c>
      <c r="I19" s="42"/>
      <c r="J19" s="33" t="s">
        <v>3</v>
      </c>
      <c r="K19" s="6"/>
      <c r="L19" s="6"/>
      <c r="M19" s="6"/>
      <c r="N19" s="6"/>
      <c r="O19" s="6"/>
      <c r="P19" s="6"/>
      <c r="Q19" s="6"/>
      <c r="R19" s="6"/>
      <c r="S19" s="6"/>
      <c r="T19" s="7"/>
    </row>
    <row r="20" spans="1:20" ht="20.100000000000001" customHeight="1" x14ac:dyDescent="0.4">
      <c r="A20" s="5"/>
      <c r="B20" s="6"/>
      <c r="C20" s="32" t="s">
        <v>20</v>
      </c>
      <c r="D20" s="30"/>
      <c r="E20" s="29" t="s">
        <v>10</v>
      </c>
      <c r="F20" s="30"/>
      <c r="G20" s="29" t="s">
        <v>13</v>
      </c>
      <c r="H20" s="40" t="e">
        <f t="shared" si="0"/>
        <v>#DIV/0!</v>
      </c>
      <c r="I20" s="42"/>
      <c r="J20" s="33" t="s">
        <v>3</v>
      </c>
      <c r="K20" s="6"/>
      <c r="L20" s="6"/>
      <c r="M20" s="6"/>
      <c r="N20" s="6"/>
      <c r="O20" s="6"/>
      <c r="P20" s="6"/>
      <c r="Q20" s="6"/>
      <c r="R20" s="6"/>
      <c r="S20" s="6"/>
      <c r="T20" s="7"/>
    </row>
    <row r="21" spans="1:20" ht="20.100000000000001" customHeight="1" x14ac:dyDescent="0.4">
      <c r="A21" s="5"/>
      <c r="B21" s="6"/>
      <c r="C21" s="32" t="s">
        <v>21</v>
      </c>
      <c r="D21" s="30"/>
      <c r="E21" s="29" t="s">
        <v>10</v>
      </c>
      <c r="F21" s="30"/>
      <c r="G21" s="29" t="s">
        <v>13</v>
      </c>
      <c r="H21" s="40" t="e">
        <f t="shared" si="0"/>
        <v>#DIV/0!</v>
      </c>
      <c r="I21" s="42"/>
      <c r="J21" s="33" t="s">
        <v>3</v>
      </c>
      <c r="K21" s="6"/>
      <c r="L21" s="6"/>
      <c r="M21" s="6"/>
      <c r="N21" s="6"/>
      <c r="O21" s="6"/>
      <c r="P21" s="6"/>
      <c r="Q21" s="6"/>
      <c r="R21" s="6"/>
      <c r="S21" s="6"/>
      <c r="T21" s="7"/>
    </row>
    <row r="22" spans="1:20" ht="20.100000000000001" customHeight="1" thickBot="1" x14ac:dyDescent="0.45">
      <c r="A22" s="5"/>
      <c r="B22" s="6"/>
      <c r="C22" s="34" t="s">
        <v>22</v>
      </c>
      <c r="D22" s="35"/>
      <c r="E22" s="36" t="s">
        <v>10</v>
      </c>
      <c r="F22" s="35"/>
      <c r="G22" s="36" t="s">
        <v>13</v>
      </c>
      <c r="H22" s="41" t="e">
        <f t="shared" si="0"/>
        <v>#DIV/0!</v>
      </c>
      <c r="I22" s="43"/>
      <c r="J22" s="37" t="s">
        <v>3</v>
      </c>
      <c r="K22" s="6"/>
      <c r="L22" s="6"/>
      <c r="M22" s="6"/>
      <c r="N22" s="6"/>
      <c r="O22" s="6"/>
      <c r="P22" s="6"/>
      <c r="Q22" s="6"/>
      <c r="R22" s="6"/>
      <c r="S22" s="6"/>
      <c r="T22" s="7"/>
    </row>
    <row r="23" spans="1:20" ht="20.100000000000001" customHeight="1" thickBot="1" x14ac:dyDescent="0.45">
      <c r="A23" s="5"/>
      <c r="B23" s="6"/>
      <c r="C23" s="6"/>
      <c r="D23" s="6"/>
      <c r="E23" s="6"/>
      <c r="F23" s="6"/>
      <c r="G23" s="28" t="s">
        <v>14</v>
      </c>
      <c r="H23" s="28" t="s">
        <v>28</v>
      </c>
      <c r="I23" s="44">
        <f>SUM(I15:I22)</f>
        <v>100000</v>
      </c>
      <c r="J23" s="38" t="s">
        <v>3</v>
      </c>
      <c r="K23" s="6"/>
      <c r="L23" s="6"/>
      <c r="M23" s="6"/>
      <c r="N23" s="6"/>
      <c r="O23" s="6"/>
      <c r="P23" s="6"/>
      <c r="Q23" s="6"/>
      <c r="R23" s="6"/>
      <c r="S23" s="6"/>
      <c r="T23" s="7"/>
    </row>
    <row r="24" spans="1:20" ht="20.100000000000001" customHeight="1" x14ac:dyDescent="0.4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"/>
    </row>
    <row r="25" spans="1:20" ht="20.100000000000001" customHeight="1" thickBot="1" x14ac:dyDescent="0.45">
      <c r="A25" s="5"/>
      <c r="B25" s="68" t="s">
        <v>61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7"/>
    </row>
    <row r="26" spans="1:20" ht="39" customHeight="1" thickBot="1" x14ac:dyDescent="0.45">
      <c r="A26" s="5"/>
      <c r="B26" s="6"/>
      <c r="C26" s="90" t="s">
        <v>31</v>
      </c>
      <c r="D26" s="91"/>
      <c r="E26" s="91"/>
      <c r="F26" s="91"/>
      <c r="G26" s="91"/>
      <c r="H26" s="91"/>
      <c r="I26" s="91"/>
      <c r="J26" s="92"/>
      <c r="K26" s="6"/>
      <c r="L26" s="93" t="s">
        <v>32</v>
      </c>
      <c r="M26" s="94"/>
      <c r="N26" s="94"/>
      <c r="O26" s="94"/>
      <c r="P26" s="94"/>
      <c r="Q26" s="94"/>
      <c r="R26" s="94"/>
      <c r="S26" s="95"/>
      <c r="T26" s="7"/>
    </row>
    <row r="27" spans="1:20" ht="20.100000000000001" customHeight="1" x14ac:dyDescent="0.4">
      <c r="A27" s="5"/>
      <c r="B27" s="6"/>
      <c r="C27" s="31"/>
      <c r="D27" s="87" t="s">
        <v>9</v>
      </c>
      <c r="E27" s="87"/>
      <c r="F27" s="87" t="s">
        <v>11</v>
      </c>
      <c r="G27" s="87"/>
      <c r="H27" s="66" t="s">
        <v>27</v>
      </c>
      <c r="I27" s="87" t="s">
        <v>12</v>
      </c>
      <c r="J27" s="88" t="s">
        <v>35</v>
      </c>
      <c r="K27" s="7"/>
      <c r="L27" s="31"/>
      <c r="M27" s="87" t="s">
        <v>9</v>
      </c>
      <c r="N27" s="87"/>
      <c r="O27" s="87" t="s">
        <v>11</v>
      </c>
      <c r="P27" s="87"/>
      <c r="Q27" s="66" t="s">
        <v>27</v>
      </c>
      <c r="R27" s="87" t="s">
        <v>12</v>
      </c>
      <c r="S27" s="88"/>
      <c r="T27" s="7"/>
    </row>
    <row r="28" spans="1:20" ht="20.100000000000001" customHeight="1" x14ac:dyDescent="0.4">
      <c r="A28" s="5"/>
      <c r="B28" s="6"/>
      <c r="C28" s="32" t="s">
        <v>15</v>
      </c>
      <c r="D28" s="30">
        <v>45</v>
      </c>
      <c r="E28" s="29" t="s">
        <v>10</v>
      </c>
      <c r="F28" s="30">
        <v>20</v>
      </c>
      <c r="G28" s="29" t="s">
        <v>13</v>
      </c>
      <c r="H28" s="40">
        <f>F28/D28</f>
        <v>0.44444444444444442</v>
      </c>
      <c r="I28" s="42">
        <v>100000</v>
      </c>
      <c r="J28" s="33" t="s">
        <v>3</v>
      </c>
      <c r="K28" s="7"/>
      <c r="L28" s="32" t="s">
        <v>23</v>
      </c>
      <c r="M28" s="30">
        <v>45</v>
      </c>
      <c r="N28" s="29" t="s">
        <v>10</v>
      </c>
      <c r="O28" s="30">
        <v>20</v>
      </c>
      <c r="P28" s="29" t="s">
        <v>13</v>
      </c>
      <c r="Q28" s="40">
        <f>O28/M28</f>
        <v>0.44444444444444442</v>
      </c>
      <c r="R28" s="42">
        <v>100000</v>
      </c>
      <c r="S28" s="33" t="s">
        <v>3</v>
      </c>
      <c r="T28" s="7"/>
    </row>
    <row r="29" spans="1:20" ht="20.100000000000001" customHeight="1" x14ac:dyDescent="0.4">
      <c r="A29" s="5"/>
      <c r="B29" s="6"/>
      <c r="C29" s="32" t="s">
        <v>16</v>
      </c>
      <c r="D29" s="30"/>
      <c r="E29" s="29" t="s">
        <v>10</v>
      </c>
      <c r="F29" s="30"/>
      <c r="G29" s="29" t="s">
        <v>13</v>
      </c>
      <c r="H29" s="40" t="e">
        <f t="shared" ref="H29:H35" si="1">F29/D29</f>
        <v>#DIV/0!</v>
      </c>
      <c r="I29" s="42"/>
      <c r="J29" s="33" t="s">
        <v>3</v>
      </c>
      <c r="K29" s="7"/>
      <c r="L29" s="32" t="s">
        <v>24</v>
      </c>
      <c r="M29" s="30"/>
      <c r="N29" s="29" t="s">
        <v>10</v>
      </c>
      <c r="O29" s="30"/>
      <c r="P29" s="29" t="s">
        <v>13</v>
      </c>
      <c r="Q29" s="40" t="e">
        <f t="shared" ref="Q29:Q35" si="2">O29/M29</f>
        <v>#DIV/0!</v>
      </c>
      <c r="R29" s="42"/>
      <c r="S29" s="33" t="s">
        <v>3</v>
      </c>
      <c r="T29" s="7"/>
    </row>
    <row r="30" spans="1:20" ht="20.100000000000001" customHeight="1" x14ac:dyDescent="0.4">
      <c r="A30" s="5"/>
      <c r="B30" s="6"/>
      <c r="C30" s="32" t="s">
        <v>17</v>
      </c>
      <c r="D30" s="30"/>
      <c r="E30" s="29" t="s">
        <v>10</v>
      </c>
      <c r="F30" s="30"/>
      <c r="G30" s="29" t="s">
        <v>13</v>
      </c>
      <c r="H30" s="40" t="e">
        <f t="shared" si="1"/>
        <v>#DIV/0!</v>
      </c>
      <c r="I30" s="42"/>
      <c r="J30" s="33" t="s">
        <v>3</v>
      </c>
      <c r="K30" s="7"/>
      <c r="L30" s="32" t="s">
        <v>46</v>
      </c>
      <c r="M30" s="30"/>
      <c r="N30" s="29" t="s">
        <v>10</v>
      </c>
      <c r="O30" s="30"/>
      <c r="P30" s="29" t="s">
        <v>13</v>
      </c>
      <c r="Q30" s="40" t="e">
        <f t="shared" si="2"/>
        <v>#DIV/0!</v>
      </c>
      <c r="R30" s="42"/>
      <c r="S30" s="33" t="s">
        <v>3</v>
      </c>
      <c r="T30" s="7"/>
    </row>
    <row r="31" spans="1:20" ht="20.100000000000001" customHeight="1" x14ac:dyDescent="0.4">
      <c r="A31" s="5"/>
      <c r="B31" s="6"/>
      <c r="C31" s="32" t="s">
        <v>18</v>
      </c>
      <c r="D31" s="30"/>
      <c r="E31" s="29" t="s">
        <v>10</v>
      </c>
      <c r="F31" s="30"/>
      <c r="G31" s="29" t="s">
        <v>13</v>
      </c>
      <c r="H31" s="40" t="e">
        <f t="shared" si="1"/>
        <v>#DIV/0!</v>
      </c>
      <c r="I31" s="42"/>
      <c r="J31" s="33" t="s">
        <v>3</v>
      </c>
      <c r="K31" s="7"/>
      <c r="L31" s="32" t="s">
        <v>47</v>
      </c>
      <c r="M31" s="30"/>
      <c r="N31" s="29" t="s">
        <v>10</v>
      </c>
      <c r="O31" s="30"/>
      <c r="P31" s="29" t="s">
        <v>13</v>
      </c>
      <c r="Q31" s="40" t="e">
        <f t="shared" si="2"/>
        <v>#DIV/0!</v>
      </c>
      <c r="R31" s="42"/>
      <c r="S31" s="33" t="s">
        <v>3</v>
      </c>
      <c r="T31" s="7"/>
    </row>
    <row r="32" spans="1:20" ht="20.100000000000001" customHeight="1" x14ac:dyDescent="0.4">
      <c r="A32" s="5"/>
      <c r="B32" s="6"/>
      <c r="C32" s="32" t="s">
        <v>19</v>
      </c>
      <c r="D32" s="30"/>
      <c r="E32" s="29" t="s">
        <v>10</v>
      </c>
      <c r="F32" s="30"/>
      <c r="G32" s="29" t="s">
        <v>13</v>
      </c>
      <c r="H32" s="40" t="e">
        <f t="shared" si="1"/>
        <v>#DIV/0!</v>
      </c>
      <c r="I32" s="42"/>
      <c r="J32" s="33" t="s">
        <v>3</v>
      </c>
      <c r="K32" s="7"/>
      <c r="L32" s="32" t="s">
        <v>48</v>
      </c>
      <c r="M32" s="30"/>
      <c r="N32" s="29" t="s">
        <v>10</v>
      </c>
      <c r="O32" s="30"/>
      <c r="P32" s="29" t="s">
        <v>13</v>
      </c>
      <c r="Q32" s="40" t="e">
        <f t="shared" si="2"/>
        <v>#DIV/0!</v>
      </c>
      <c r="R32" s="42"/>
      <c r="S32" s="33" t="s">
        <v>3</v>
      </c>
      <c r="T32" s="7"/>
    </row>
    <row r="33" spans="1:20" ht="20.100000000000001" customHeight="1" x14ac:dyDescent="0.4">
      <c r="A33" s="5"/>
      <c r="B33" s="6"/>
      <c r="C33" s="32" t="s">
        <v>20</v>
      </c>
      <c r="D33" s="30"/>
      <c r="E33" s="29" t="s">
        <v>10</v>
      </c>
      <c r="F33" s="30"/>
      <c r="G33" s="29" t="s">
        <v>13</v>
      </c>
      <c r="H33" s="40" t="e">
        <f t="shared" si="1"/>
        <v>#DIV/0!</v>
      </c>
      <c r="I33" s="42"/>
      <c r="J33" s="33" t="s">
        <v>3</v>
      </c>
      <c r="K33" s="7"/>
      <c r="L33" s="32" t="s">
        <v>49</v>
      </c>
      <c r="M33" s="30"/>
      <c r="N33" s="29" t="s">
        <v>10</v>
      </c>
      <c r="O33" s="30"/>
      <c r="P33" s="29" t="s">
        <v>13</v>
      </c>
      <c r="Q33" s="40" t="e">
        <f t="shared" si="2"/>
        <v>#DIV/0!</v>
      </c>
      <c r="R33" s="42"/>
      <c r="S33" s="33" t="s">
        <v>3</v>
      </c>
      <c r="T33" s="7"/>
    </row>
    <row r="34" spans="1:20" ht="20.100000000000001" customHeight="1" x14ac:dyDescent="0.4">
      <c r="A34" s="5"/>
      <c r="B34" s="6"/>
      <c r="C34" s="32" t="s">
        <v>21</v>
      </c>
      <c r="D34" s="30"/>
      <c r="E34" s="29" t="s">
        <v>10</v>
      </c>
      <c r="F34" s="30"/>
      <c r="G34" s="29" t="s">
        <v>13</v>
      </c>
      <c r="H34" s="40" t="e">
        <f t="shared" si="1"/>
        <v>#DIV/0!</v>
      </c>
      <c r="I34" s="42"/>
      <c r="J34" s="33" t="s">
        <v>3</v>
      </c>
      <c r="K34" s="7"/>
      <c r="L34" s="32" t="s">
        <v>50</v>
      </c>
      <c r="M34" s="30"/>
      <c r="N34" s="29" t="s">
        <v>10</v>
      </c>
      <c r="O34" s="30"/>
      <c r="P34" s="29" t="s">
        <v>13</v>
      </c>
      <c r="Q34" s="40" t="e">
        <f t="shared" si="2"/>
        <v>#DIV/0!</v>
      </c>
      <c r="R34" s="42"/>
      <c r="S34" s="33" t="s">
        <v>3</v>
      </c>
      <c r="T34" s="7"/>
    </row>
    <row r="35" spans="1:20" ht="20.100000000000001" customHeight="1" thickBot="1" x14ac:dyDescent="0.45">
      <c r="A35" s="5"/>
      <c r="B35" s="6"/>
      <c r="C35" s="34" t="s">
        <v>22</v>
      </c>
      <c r="D35" s="35"/>
      <c r="E35" s="36" t="s">
        <v>10</v>
      </c>
      <c r="F35" s="35"/>
      <c r="G35" s="36" t="s">
        <v>13</v>
      </c>
      <c r="H35" s="41" t="e">
        <f t="shared" si="1"/>
        <v>#DIV/0!</v>
      </c>
      <c r="I35" s="43"/>
      <c r="J35" s="37" t="s">
        <v>3</v>
      </c>
      <c r="K35" s="7"/>
      <c r="L35" s="34" t="s">
        <v>51</v>
      </c>
      <c r="M35" s="35"/>
      <c r="N35" s="36" t="s">
        <v>10</v>
      </c>
      <c r="O35" s="35"/>
      <c r="P35" s="36" t="s">
        <v>13</v>
      </c>
      <c r="Q35" s="41" t="e">
        <f t="shared" si="2"/>
        <v>#DIV/0!</v>
      </c>
      <c r="R35" s="43"/>
      <c r="S35" s="37" t="s">
        <v>3</v>
      </c>
      <c r="T35" s="7"/>
    </row>
    <row r="36" spans="1:20" ht="20.100000000000001" customHeight="1" thickBot="1" x14ac:dyDescent="0.45">
      <c r="A36" s="5"/>
      <c r="B36" s="6"/>
      <c r="C36" s="6"/>
      <c r="D36" s="6"/>
      <c r="E36" s="6"/>
      <c r="F36" s="6"/>
      <c r="G36" s="28" t="s">
        <v>14</v>
      </c>
      <c r="H36" s="28" t="s">
        <v>29</v>
      </c>
      <c r="I36" s="44">
        <f>SUM(I28:I35)</f>
        <v>100000</v>
      </c>
      <c r="J36" s="38" t="s">
        <v>3</v>
      </c>
      <c r="K36" s="6"/>
      <c r="L36" s="6"/>
      <c r="M36" s="6"/>
      <c r="N36" s="6"/>
      <c r="O36" s="6"/>
      <c r="P36" s="28" t="s">
        <v>14</v>
      </c>
      <c r="Q36" s="28" t="s">
        <v>30</v>
      </c>
      <c r="R36" s="44">
        <f>SUM(R28:R35)</f>
        <v>100000</v>
      </c>
      <c r="S36" s="38" t="s">
        <v>3</v>
      </c>
      <c r="T36" s="7"/>
    </row>
    <row r="37" spans="1:20" ht="20.100000000000001" customHeight="1" x14ac:dyDescent="0.4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7"/>
    </row>
    <row r="38" spans="1:20" ht="20.100000000000001" customHeight="1" thickBot="1" x14ac:dyDescent="0.45">
      <c r="A38" s="5"/>
      <c r="B38" s="68" t="s">
        <v>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7"/>
    </row>
    <row r="39" spans="1:20" ht="20.100000000000001" customHeight="1" thickBot="1" x14ac:dyDescent="0.45">
      <c r="A39" s="5"/>
      <c r="B39" s="6"/>
      <c r="C39" s="6"/>
      <c r="D39" s="18" t="s">
        <v>44</v>
      </c>
      <c r="E39" s="18"/>
      <c r="F39" s="18"/>
      <c r="G39" s="102">
        <f>I36+R36</f>
        <v>200000</v>
      </c>
      <c r="H39" s="102"/>
      <c r="I39" s="70" t="s">
        <v>33</v>
      </c>
      <c r="J39" s="18" t="s">
        <v>43</v>
      </c>
      <c r="K39" s="45"/>
      <c r="L39" s="59">
        <f>I23</f>
        <v>100000</v>
      </c>
      <c r="M39" s="65" t="s">
        <v>64</v>
      </c>
      <c r="N39" s="103">
        <f>G39-L39</f>
        <v>100000</v>
      </c>
      <c r="O39" s="104"/>
      <c r="P39" s="6" t="s">
        <v>3</v>
      </c>
      <c r="Q39" s="6"/>
      <c r="R39" s="6"/>
      <c r="S39" s="6"/>
      <c r="T39" s="7"/>
    </row>
    <row r="40" spans="1:20" ht="20.100000000000001" customHeight="1" x14ac:dyDescent="0.4">
      <c r="A40" s="21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22"/>
    </row>
    <row r="41" spans="1:20" ht="25.5" customHeight="1" x14ac:dyDescent="0.4">
      <c r="A41" s="101" t="s">
        <v>66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1:20" ht="25.5" customHeight="1" x14ac:dyDescent="0.4">
      <c r="A42" s="101" t="s">
        <v>34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1:20" ht="24.75" customHeight="1" x14ac:dyDescent="0.4">
      <c r="A43" s="100" t="s">
        <v>73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1:20" ht="24.75" customHeight="1" x14ac:dyDescent="0.4">
      <c r="A44" s="100" t="s">
        <v>79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</sheetData>
  <mergeCells count="21">
    <mergeCell ref="A44:T44"/>
    <mergeCell ref="A41:T41"/>
    <mergeCell ref="A42:T42"/>
    <mergeCell ref="A43:T43"/>
    <mergeCell ref="G39:H39"/>
    <mergeCell ref="N39:O39"/>
    <mergeCell ref="Q1:S2"/>
    <mergeCell ref="D27:E27"/>
    <mergeCell ref="F27:G27"/>
    <mergeCell ref="I27:J27"/>
    <mergeCell ref="M27:N27"/>
    <mergeCell ref="O27:P27"/>
    <mergeCell ref="R27:S27"/>
    <mergeCell ref="A3:T3"/>
    <mergeCell ref="D14:E14"/>
    <mergeCell ref="F14:G14"/>
    <mergeCell ref="I14:J14"/>
    <mergeCell ref="C26:J26"/>
    <mergeCell ref="L26:S26"/>
    <mergeCell ref="M5:N5"/>
    <mergeCell ref="O5:T5"/>
  </mergeCells>
  <phoneticPr fontId="2"/>
  <printOptions horizontalCentered="1"/>
  <pageMargins left="0.9055118110236221" right="0.9055118110236221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42"/>
  <sheetViews>
    <sheetView tabSelected="1" view="pageBreakPreview" topLeftCell="A28" zoomScale="60" zoomScaleNormal="100" workbookViewId="0">
      <selection activeCell="E47" sqref="E47"/>
    </sheetView>
  </sheetViews>
  <sheetFormatPr defaultRowHeight="13.5" x14ac:dyDescent="0.4"/>
  <cols>
    <col min="1" max="1" width="14" style="1" customWidth="1"/>
    <col min="2" max="2" width="4.375" style="1" customWidth="1"/>
    <col min="3" max="4" width="9" style="1"/>
    <col min="5" max="5" width="12.5" style="1" customWidth="1"/>
    <col min="6" max="6" width="9" style="1"/>
    <col min="7" max="7" width="14.5" style="1" customWidth="1"/>
    <col min="8" max="12" width="9" style="1"/>
    <col min="13" max="13" width="13.25" style="1" customWidth="1"/>
    <col min="14" max="14" width="3.375" style="1" bestFit="1" customWidth="1"/>
    <col min="15" max="15" width="3.375" style="1" customWidth="1"/>
    <col min="16" max="16" width="38.5" style="1" customWidth="1"/>
    <col min="17" max="16384" width="9" style="1"/>
  </cols>
  <sheetData>
    <row r="1" spans="1:26" ht="20.100000000000001" customHeight="1" thickTop="1" x14ac:dyDescent="0.4">
      <c r="A1" s="61" t="s">
        <v>65</v>
      </c>
      <c r="P1" s="124" t="s">
        <v>72</v>
      </c>
    </row>
    <row r="2" spans="1:26" ht="20.100000000000001" customHeight="1" thickBot="1" x14ac:dyDescent="0.45">
      <c r="P2" s="125"/>
    </row>
    <row r="3" spans="1:26" ht="20.100000000000001" customHeight="1" thickTop="1" x14ac:dyDescent="0.4">
      <c r="A3" s="117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26" ht="20.100000000000001" customHeight="1" x14ac:dyDescent="0.4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26" ht="32.25" customHeight="1" x14ac:dyDescent="0.4">
      <c r="A5" s="69"/>
      <c r="C5" s="63"/>
      <c r="D5" s="63"/>
      <c r="E5" s="63"/>
      <c r="F5" s="63"/>
      <c r="G5" s="63"/>
      <c r="H5" s="63"/>
      <c r="I5" s="63"/>
      <c r="J5" s="63"/>
      <c r="K5" s="63"/>
      <c r="L5" s="63"/>
      <c r="M5" s="83" t="s">
        <v>78</v>
      </c>
      <c r="N5" s="111" t="s">
        <v>81</v>
      </c>
      <c r="O5" s="96"/>
      <c r="P5" s="97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20.100000000000001" customHeight="1" x14ac:dyDescent="0.4">
      <c r="A6" s="2"/>
      <c r="B6" s="3"/>
      <c r="C6" s="3"/>
      <c r="D6" s="3"/>
      <c r="E6" s="3"/>
      <c r="F6" s="3"/>
      <c r="G6" s="3"/>
      <c r="H6" s="3" t="s">
        <v>56</v>
      </c>
      <c r="I6" s="3"/>
      <c r="J6" s="3"/>
      <c r="K6" s="3"/>
      <c r="L6" s="3"/>
      <c r="M6" s="3"/>
      <c r="N6" s="3"/>
      <c r="O6" s="3"/>
      <c r="P6" s="4"/>
    </row>
    <row r="7" spans="1:26" ht="20.100000000000001" customHeight="1" x14ac:dyDescent="0.4">
      <c r="A7" s="5"/>
      <c r="B7" s="68" t="s">
        <v>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</row>
    <row r="8" spans="1:26" ht="20.100000000000001" customHeight="1" x14ac:dyDescent="0.4">
      <c r="A8" s="5"/>
      <c r="B8" s="6"/>
      <c r="C8" s="6" t="s">
        <v>69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</row>
    <row r="9" spans="1:26" ht="20.100000000000001" customHeight="1" x14ac:dyDescent="0.4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</row>
    <row r="10" spans="1:26" ht="20.100000000000001" customHeight="1" x14ac:dyDescent="0.4">
      <c r="A10" s="5"/>
      <c r="B10" s="68" t="s">
        <v>52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</row>
    <row r="11" spans="1:26" ht="20.100000000000001" customHeight="1" x14ac:dyDescent="0.4">
      <c r="A11" s="5"/>
      <c r="B11" s="6"/>
      <c r="C11" s="6" t="s">
        <v>68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</row>
    <row r="12" spans="1:26" ht="20.100000000000001" customHeight="1" x14ac:dyDescent="0.4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</row>
    <row r="13" spans="1:26" ht="20.100000000000001" customHeight="1" thickBot="1" x14ac:dyDescent="0.45">
      <c r="A13" s="5"/>
      <c r="B13" s="68" t="s">
        <v>54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</row>
    <row r="14" spans="1:26" ht="19.5" customHeight="1" thickBot="1" x14ac:dyDescent="0.45">
      <c r="A14" s="5"/>
      <c r="B14" s="6"/>
      <c r="C14" s="23">
        <v>40</v>
      </c>
      <c r="D14" s="20" t="s">
        <v>8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</row>
    <row r="15" spans="1:26" s="27" customFormat="1" ht="19.5" customHeight="1" x14ac:dyDescent="0.4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/>
    </row>
    <row r="16" spans="1:26" ht="20.100000000000001" customHeight="1" thickBot="1" x14ac:dyDescent="0.45">
      <c r="A16" s="5"/>
      <c r="B16" s="68" t="s">
        <v>55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7"/>
    </row>
    <row r="17" spans="1:16" ht="60" customHeight="1" x14ac:dyDescent="0.4">
      <c r="A17" s="5"/>
      <c r="B17" s="6"/>
      <c r="C17" s="105" t="s">
        <v>38</v>
      </c>
      <c r="D17" s="106"/>
      <c r="E17" s="107" t="s">
        <v>39</v>
      </c>
      <c r="F17" s="106"/>
      <c r="G17" s="39" t="s">
        <v>45</v>
      </c>
      <c r="H17" s="105" t="s">
        <v>36</v>
      </c>
      <c r="I17" s="106"/>
      <c r="J17" s="71" t="s">
        <v>71</v>
      </c>
      <c r="K17" s="107" t="s">
        <v>37</v>
      </c>
      <c r="L17" s="106"/>
      <c r="M17" s="107" t="s">
        <v>40</v>
      </c>
      <c r="N17" s="108"/>
      <c r="O17" s="77"/>
      <c r="P17" s="7"/>
    </row>
    <row r="18" spans="1:16" ht="20.100000000000001" customHeight="1" x14ac:dyDescent="0.4">
      <c r="A18" s="5"/>
      <c r="B18" s="6"/>
      <c r="C18" s="8">
        <v>5</v>
      </c>
      <c r="D18" s="9" t="s">
        <v>26</v>
      </c>
      <c r="E18" s="10">
        <v>4</v>
      </c>
      <c r="F18" s="9" t="s">
        <v>2</v>
      </c>
      <c r="G18" s="53">
        <f>C18*E18</f>
        <v>20</v>
      </c>
      <c r="H18" s="8">
        <v>20</v>
      </c>
      <c r="I18" s="9" t="s">
        <v>35</v>
      </c>
      <c r="J18" s="72">
        <f>H18/G18</f>
        <v>1</v>
      </c>
      <c r="K18" s="10">
        <v>8000</v>
      </c>
      <c r="L18" s="9" t="s">
        <v>4</v>
      </c>
      <c r="M18" s="48">
        <f>H18*K18</f>
        <v>160000</v>
      </c>
      <c r="N18" s="12" t="s">
        <v>3</v>
      </c>
      <c r="O18" s="6"/>
      <c r="P18" s="7"/>
    </row>
    <row r="19" spans="1:16" ht="20.100000000000001" customHeight="1" x14ac:dyDescent="0.4">
      <c r="A19" s="5"/>
      <c r="B19" s="6"/>
      <c r="C19" s="8">
        <v>4</v>
      </c>
      <c r="D19" s="9" t="s">
        <v>26</v>
      </c>
      <c r="E19" s="10">
        <v>5</v>
      </c>
      <c r="F19" s="9" t="s">
        <v>2</v>
      </c>
      <c r="G19" s="53">
        <f t="shared" ref="G19:G21" si="0">C19*E19</f>
        <v>20</v>
      </c>
      <c r="H19" s="8">
        <v>20</v>
      </c>
      <c r="I19" s="9" t="s">
        <v>35</v>
      </c>
      <c r="J19" s="72">
        <f t="shared" ref="J19:J23" si="1">H19/G19</f>
        <v>1</v>
      </c>
      <c r="K19" s="10">
        <v>8000</v>
      </c>
      <c r="L19" s="9" t="s">
        <v>4</v>
      </c>
      <c r="M19" s="48">
        <f t="shared" ref="M19:M21" si="2">H19*K19</f>
        <v>160000</v>
      </c>
      <c r="N19" s="12" t="s">
        <v>3</v>
      </c>
      <c r="O19" s="6"/>
      <c r="P19" s="7"/>
    </row>
    <row r="20" spans="1:16" ht="20.100000000000001" customHeight="1" x14ac:dyDescent="0.4">
      <c r="A20" s="5"/>
      <c r="B20" s="6"/>
      <c r="C20" s="8"/>
      <c r="D20" s="9" t="s">
        <v>26</v>
      </c>
      <c r="E20" s="10"/>
      <c r="F20" s="9" t="s">
        <v>2</v>
      </c>
      <c r="G20" s="53">
        <f t="shared" si="0"/>
        <v>0</v>
      </c>
      <c r="H20" s="8"/>
      <c r="I20" s="9" t="s">
        <v>35</v>
      </c>
      <c r="J20" s="72" t="e">
        <f t="shared" si="1"/>
        <v>#DIV/0!</v>
      </c>
      <c r="K20" s="10"/>
      <c r="L20" s="9" t="s">
        <v>4</v>
      </c>
      <c r="M20" s="48">
        <f t="shared" si="2"/>
        <v>0</v>
      </c>
      <c r="N20" s="12" t="s">
        <v>3</v>
      </c>
      <c r="O20" s="6"/>
      <c r="P20" s="7"/>
    </row>
    <row r="21" spans="1:16" ht="20.100000000000001" customHeight="1" x14ac:dyDescent="0.4">
      <c r="A21" s="5"/>
      <c r="B21" s="6"/>
      <c r="C21" s="8"/>
      <c r="D21" s="9" t="s">
        <v>26</v>
      </c>
      <c r="E21" s="10"/>
      <c r="F21" s="9" t="s">
        <v>2</v>
      </c>
      <c r="G21" s="53">
        <f t="shared" si="0"/>
        <v>0</v>
      </c>
      <c r="H21" s="8"/>
      <c r="I21" s="9" t="s">
        <v>35</v>
      </c>
      <c r="J21" s="72" t="e">
        <f t="shared" si="1"/>
        <v>#DIV/0!</v>
      </c>
      <c r="K21" s="10"/>
      <c r="L21" s="9" t="s">
        <v>4</v>
      </c>
      <c r="M21" s="48">
        <f t="shared" si="2"/>
        <v>0</v>
      </c>
      <c r="N21" s="12" t="s">
        <v>3</v>
      </c>
      <c r="O21" s="6"/>
      <c r="P21" s="7"/>
    </row>
    <row r="22" spans="1:16" ht="20.100000000000001" customHeight="1" thickBot="1" x14ac:dyDescent="0.45">
      <c r="A22" s="5"/>
      <c r="B22" s="6"/>
      <c r="C22" s="13"/>
      <c r="D22" s="9" t="s">
        <v>26</v>
      </c>
      <c r="E22" s="15"/>
      <c r="F22" s="14" t="s">
        <v>2</v>
      </c>
      <c r="G22" s="54">
        <f>C22*E22</f>
        <v>0</v>
      </c>
      <c r="H22" s="13"/>
      <c r="I22" s="14" t="s">
        <v>35</v>
      </c>
      <c r="J22" s="73" t="e">
        <f t="shared" si="1"/>
        <v>#DIV/0!</v>
      </c>
      <c r="K22" s="15"/>
      <c r="L22" s="14" t="s">
        <v>4</v>
      </c>
      <c r="M22" s="49">
        <f>H22*K22</f>
        <v>0</v>
      </c>
      <c r="N22" s="17" t="s">
        <v>3</v>
      </c>
      <c r="O22" s="6"/>
      <c r="P22" s="7"/>
    </row>
    <row r="23" spans="1:16" ht="20.100000000000001" customHeight="1" thickBot="1" x14ac:dyDescent="0.45">
      <c r="A23" s="5"/>
      <c r="B23" s="6"/>
      <c r="C23" s="115" t="s">
        <v>14</v>
      </c>
      <c r="D23" s="116"/>
      <c r="E23" s="58">
        <f>SUM(E18:E22)</f>
        <v>9</v>
      </c>
      <c r="F23" s="51" t="s">
        <v>2</v>
      </c>
      <c r="G23" s="52">
        <f>SUM(G18:G22)</f>
        <v>40</v>
      </c>
      <c r="H23" s="50">
        <f>SUM(H18:H22)</f>
        <v>40</v>
      </c>
      <c r="I23" s="51" t="s">
        <v>13</v>
      </c>
      <c r="J23" s="74">
        <f t="shared" si="1"/>
        <v>1</v>
      </c>
      <c r="K23" s="55"/>
      <c r="L23" s="56" t="s">
        <v>6</v>
      </c>
      <c r="M23" s="57">
        <f>SUM(M18:M22)</f>
        <v>320000</v>
      </c>
      <c r="N23" s="20" t="s">
        <v>3</v>
      </c>
      <c r="O23" s="6"/>
      <c r="P23" s="7"/>
    </row>
    <row r="24" spans="1:16" ht="20.100000000000001" customHeight="1" x14ac:dyDescent="0.4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</row>
    <row r="25" spans="1:16" ht="20.100000000000001" customHeight="1" thickBot="1" x14ac:dyDescent="0.45">
      <c r="A25" s="5"/>
      <c r="B25" s="68" t="s">
        <v>57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</row>
    <row r="26" spans="1:16" ht="60" customHeight="1" x14ac:dyDescent="0.4">
      <c r="A26" s="5"/>
      <c r="B26" s="6"/>
      <c r="C26" s="105" t="s">
        <v>38</v>
      </c>
      <c r="D26" s="106"/>
      <c r="E26" s="107" t="s">
        <v>39</v>
      </c>
      <c r="F26" s="106"/>
      <c r="G26" s="39" t="s">
        <v>45</v>
      </c>
      <c r="H26" s="105" t="s">
        <v>36</v>
      </c>
      <c r="I26" s="106"/>
      <c r="J26" s="71" t="s">
        <v>70</v>
      </c>
      <c r="K26" s="107" t="s">
        <v>37</v>
      </c>
      <c r="L26" s="106"/>
      <c r="M26" s="107" t="s">
        <v>40</v>
      </c>
      <c r="N26" s="108"/>
      <c r="O26" s="77"/>
      <c r="P26" s="7"/>
    </row>
    <row r="27" spans="1:16" ht="20.100000000000001" customHeight="1" x14ac:dyDescent="0.4">
      <c r="A27" s="5"/>
      <c r="B27" s="6"/>
      <c r="C27" s="8">
        <v>5</v>
      </c>
      <c r="D27" s="9" t="s">
        <v>26</v>
      </c>
      <c r="E27" s="10">
        <v>6</v>
      </c>
      <c r="F27" s="9" t="s">
        <v>2</v>
      </c>
      <c r="G27" s="11">
        <f>C27*E27</f>
        <v>30</v>
      </c>
      <c r="H27" s="8">
        <v>24</v>
      </c>
      <c r="I27" s="9" t="s">
        <v>35</v>
      </c>
      <c r="J27" s="72">
        <f>H27/G27</f>
        <v>0.8</v>
      </c>
      <c r="K27" s="10">
        <v>10000</v>
      </c>
      <c r="L27" s="9" t="s">
        <v>4</v>
      </c>
      <c r="M27" s="48">
        <f>H27*K27</f>
        <v>240000</v>
      </c>
      <c r="N27" s="12" t="s">
        <v>3</v>
      </c>
      <c r="O27" s="6"/>
      <c r="P27" s="7"/>
    </row>
    <row r="28" spans="1:16" ht="20.100000000000001" customHeight="1" x14ac:dyDescent="0.4">
      <c r="A28" s="5"/>
      <c r="B28" s="6"/>
      <c r="C28" s="8">
        <v>4</v>
      </c>
      <c r="D28" s="9" t="s">
        <v>26</v>
      </c>
      <c r="E28" s="10">
        <v>8</v>
      </c>
      <c r="F28" s="9" t="s">
        <v>2</v>
      </c>
      <c r="G28" s="11">
        <f t="shared" ref="G28:G30" si="3">C28*E28</f>
        <v>32</v>
      </c>
      <c r="H28" s="8">
        <v>16</v>
      </c>
      <c r="I28" s="9" t="s">
        <v>35</v>
      </c>
      <c r="J28" s="72">
        <f t="shared" ref="J28:J32" si="4">H28/G28</f>
        <v>0.5</v>
      </c>
      <c r="K28" s="10">
        <v>11000</v>
      </c>
      <c r="L28" s="9" t="s">
        <v>4</v>
      </c>
      <c r="M28" s="48">
        <f t="shared" ref="M28:M30" si="5">H28*K28</f>
        <v>176000</v>
      </c>
      <c r="N28" s="12" t="s">
        <v>3</v>
      </c>
      <c r="O28" s="6"/>
      <c r="P28" s="7"/>
    </row>
    <row r="29" spans="1:16" ht="20.100000000000001" customHeight="1" x14ac:dyDescent="0.4">
      <c r="A29" s="5"/>
      <c r="B29" s="6"/>
      <c r="C29" s="8"/>
      <c r="D29" s="9" t="s">
        <v>26</v>
      </c>
      <c r="E29" s="10"/>
      <c r="F29" s="9" t="s">
        <v>2</v>
      </c>
      <c r="G29" s="11">
        <f t="shared" si="3"/>
        <v>0</v>
      </c>
      <c r="H29" s="8"/>
      <c r="I29" s="9" t="s">
        <v>35</v>
      </c>
      <c r="J29" s="72" t="e">
        <f t="shared" si="4"/>
        <v>#DIV/0!</v>
      </c>
      <c r="K29" s="10"/>
      <c r="L29" s="9" t="s">
        <v>4</v>
      </c>
      <c r="M29" s="48">
        <f t="shared" si="5"/>
        <v>0</v>
      </c>
      <c r="N29" s="12" t="s">
        <v>3</v>
      </c>
      <c r="O29" s="6"/>
      <c r="P29" s="7"/>
    </row>
    <row r="30" spans="1:16" ht="20.100000000000001" customHeight="1" x14ac:dyDescent="0.4">
      <c r="A30" s="5"/>
      <c r="B30" s="6"/>
      <c r="C30" s="8"/>
      <c r="D30" s="9" t="s">
        <v>26</v>
      </c>
      <c r="E30" s="10"/>
      <c r="F30" s="9" t="s">
        <v>2</v>
      </c>
      <c r="G30" s="11">
        <f t="shared" si="3"/>
        <v>0</v>
      </c>
      <c r="H30" s="8"/>
      <c r="I30" s="9" t="s">
        <v>35</v>
      </c>
      <c r="J30" s="72" t="e">
        <f t="shared" si="4"/>
        <v>#DIV/0!</v>
      </c>
      <c r="K30" s="10"/>
      <c r="L30" s="9" t="s">
        <v>4</v>
      </c>
      <c r="M30" s="48">
        <f t="shared" si="5"/>
        <v>0</v>
      </c>
      <c r="N30" s="12" t="s">
        <v>3</v>
      </c>
      <c r="O30" s="6"/>
      <c r="P30" s="7"/>
    </row>
    <row r="31" spans="1:16" ht="20.100000000000001" customHeight="1" thickBot="1" x14ac:dyDescent="0.45">
      <c r="A31" s="5"/>
      <c r="B31" s="6"/>
      <c r="C31" s="13"/>
      <c r="D31" s="9" t="s">
        <v>26</v>
      </c>
      <c r="E31" s="15"/>
      <c r="F31" s="14" t="s">
        <v>2</v>
      </c>
      <c r="G31" s="16">
        <f>C31*E31</f>
        <v>0</v>
      </c>
      <c r="H31" s="13"/>
      <c r="I31" s="14" t="s">
        <v>35</v>
      </c>
      <c r="J31" s="75" t="e">
        <f t="shared" si="4"/>
        <v>#DIV/0!</v>
      </c>
      <c r="K31" s="15"/>
      <c r="L31" s="14" t="s">
        <v>4</v>
      </c>
      <c r="M31" s="49">
        <f>H31*K31</f>
        <v>0</v>
      </c>
      <c r="N31" s="17" t="s">
        <v>3</v>
      </c>
      <c r="O31" s="6"/>
      <c r="P31" s="7"/>
    </row>
    <row r="32" spans="1:16" ht="20.100000000000001" customHeight="1" thickBot="1" x14ac:dyDescent="0.45">
      <c r="A32" s="5"/>
      <c r="B32" s="6"/>
      <c r="C32" s="115" t="s">
        <v>14</v>
      </c>
      <c r="D32" s="116"/>
      <c r="E32" s="58">
        <f>SUM(E27:E31)</f>
        <v>14</v>
      </c>
      <c r="F32" s="51" t="s">
        <v>2</v>
      </c>
      <c r="G32" s="52">
        <f>SUM(G27:G31)</f>
        <v>62</v>
      </c>
      <c r="H32" s="50">
        <f>SUM(H27:H31)</f>
        <v>40</v>
      </c>
      <c r="I32" s="51" t="s">
        <v>13</v>
      </c>
      <c r="J32" s="76">
        <f t="shared" si="4"/>
        <v>0.64516129032258063</v>
      </c>
      <c r="K32" s="55"/>
      <c r="L32" s="56" t="s">
        <v>41</v>
      </c>
      <c r="M32" s="57">
        <f>SUM(M27:M31)</f>
        <v>416000</v>
      </c>
      <c r="N32" s="20" t="s">
        <v>3</v>
      </c>
      <c r="O32" s="6"/>
      <c r="P32" s="7"/>
    </row>
    <row r="33" spans="1:20" ht="19.5" customHeight="1" x14ac:dyDescent="0.4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7"/>
    </row>
    <row r="34" spans="1:20" ht="19.5" customHeight="1" thickBot="1" x14ac:dyDescent="0.45">
      <c r="A34" s="5"/>
      <c r="B34" s="68" t="s">
        <v>58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</row>
    <row r="35" spans="1:20" ht="20.100000000000001" customHeight="1" thickBot="1" x14ac:dyDescent="0.45">
      <c r="A35" s="5"/>
      <c r="B35" s="6"/>
      <c r="C35" s="6"/>
      <c r="D35" s="18" t="s">
        <v>42</v>
      </c>
      <c r="E35" s="46">
        <f>M32</f>
        <v>416000</v>
      </c>
      <c r="F35" s="18" t="s">
        <v>3</v>
      </c>
      <c r="G35" s="19" t="s">
        <v>7</v>
      </c>
      <c r="H35" s="18" t="s">
        <v>43</v>
      </c>
      <c r="I35" s="102">
        <f>M23</f>
        <v>320000</v>
      </c>
      <c r="J35" s="102"/>
      <c r="K35" s="18" t="s">
        <v>3</v>
      </c>
      <c r="L35" s="64" t="s">
        <v>63</v>
      </c>
      <c r="M35" s="47">
        <f>E35-I35</f>
        <v>96000</v>
      </c>
      <c r="N35" s="20" t="s">
        <v>3</v>
      </c>
      <c r="O35" s="6"/>
      <c r="P35" s="7"/>
    </row>
    <row r="36" spans="1:20" ht="20.100000000000001" customHeight="1" thickBot="1" x14ac:dyDescent="0.45">
      <c r="A36" s="5"/>
      <c r="P36" s="7"/>
    </row>
    <row r="37" spans="1:20" ht="20.100000000000001" customHeight="1" thickBot="1" x14ac:dyDescent="0.45">
      <c r="A37" s="6"/>
      <c r="B37" s="6"/>
      <c r="C37" s="6"/>
      <c r="D37" s="6"/>
      <c r="E37" s="6"/>
      <c r="F37" s="6"/>
      <c r="G37" s="6"/>
      <c r="H37" s="6"/>
      <c r="I37" s="6" t="s">
        <v>67</v>
      </c>
      <c r="J37" s="6"/>
      <c r="K37" s="6"/>
      <c r="L37" s="6"/>
      <c r="M37" s="47">
        <f>M35/C14</f>
        <v>2400</v>
      </c>
      <c r="N37" s="20" t="s">
        <v>3</v>
      </c>
      <c r="O37" s="6"/>
      <c r="P37" s="7"/>
    </row>
    <row r="38" spans="1:20" ht="20.100000000000001" customHeight="1" x14ac:dyDescent="0.4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20" ht="24.75" customHeight="1" x14ac:dyDescent="0.4">
      <c r="A39" s="101" t="s">
        <v>74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79"/>
      <c r="R39" s="79"/>
      <c r="S39" s="79"/>
    </row>
    <row r="40" spans="1:20" ht="25.5" customHeight="1" x14ac:dyDescent="0.4">
      <c r="A40" s="101" t="s">
        <v>34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80"/>
      <c r="R40" s="80"/>
      <c r="S40" s="80"/>
    </row>
    <row r="41" spans="1:20" ht="24.75" customHeight="1" x14ac:dyDescent="0.4">
      <c r="A41" s="100" t="s">
        <v>73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78"/>
      <c r="R41" s="78"/>
      <c r="S41" s="78"/>
    </row>
    <row r="42" spans="1:20" ht="24.75" customHeight="1" x14ac:dyDescent="0.4">
      <c r="A42" s="100" t="s">
        <v>79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</sheetData>
  <mergeCells count="20">
    <mergeCell ref="A42:T42"/>
    <mergeCell ref="A39:P39"/>
    <mergeCell ref="A40:P40"/>
    <mergeCell ref="A41:P41"/>
    <mergeCell ref="C32:D32"/>
    <mergeCell ref="I35:J35"/>
    <mergeCell ref="P1:P2"/>
    <mergeCell ref="C23:D23"/>
    <mergeCell ref="C26:D26"/>
    <mergeCell ref="E26:F26"/>
    <mergeCell ref="H26:I26"/>
    <mergeCell ref="K26:L26"/>
    <mergeCell ref="M26:N26"/>
    <mergeCell ref="A3:P3"/>
    <mergeCell ref="C17:D17"/>
    <mergeCell ref="E17:F17"/>
    <mergeCell ref="H17:I17"/>
    <mergeCell ref="K17:L17"/>
    <mergeCell ref="M17:N17"/>
    <mergeCell ref="N5:P5"/>
  </mergeCells>
  <phoneticPr fontId="2"/>
  <printOptions horizontalCentered="1"/>
  <pageMargins left="0.9055118110236221" right="0.9055118110236221" top="0.74803149606299213" bottom="0.55118110236220474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様式第１－４号</vt:lpstr>
      <vt:lpstr>様式第１－５号</vt:lpstr>
      <vt:lpstr>（記載例）様式第１－４号</vt:lpstr>
      <vt:lpstr>（記載例）様式第１－５号</vt:lpstr>
      <vt:lpstr>'（記載例）様式第１－４号'!Print_Area</vt:lpstr>
      <vt:lpstr>'（記載例）様式第１－５号'!Print_Area</vt:lpstr>
      <vt:lpstr>'様式第１－４号'!Print_Area</vt:lpstr>
      <vt:lpstr>'様式第１－５号'!Print_Area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榎波＿純子（主査（地域創生））</dc:creator>
  <cp:lastModifiedBy>nagano</cp:lastModifiedBy>
  <cp:lastPrinted>2020-12-16T05:40:31Z</cp:lastPrinted>
  <dcterms:created xsi:type="dcterms:W3CDTF">2020-07-02T07:48:30Z</dcterms:created>
  <dcterms:modified xsi:type="dcterms:W3CDTF">2020-12-17T09:18:54Z</dcterms:modified>
</cp:coreProperties>
</file>